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rdz\Desktop\DocumentsMCR\COURSES\EPSY8225-Operational\Equating\"/>
    </mc:Choice>
  </mc:AlternateContent>
  <bookViews>
    <workbookView xWindow="360" yWindow="170" windowWidth="11600" windowHeight="7880" tabRatio="767" firstSheet="3" activeTab="4"/>
  </bookViews>
  <sheets>
    <sheet name="Process" sheetId="7" r:id="rId1"/>
    <sheet name="KEY" sheetId="1" r:id="rId2"/>
    <sheet name="Response Data" sheetId="2" r:id="rId3"/>
    <sheet name="Scored File" sheetId="3" r:id="rId4"/>
    <sheet name="CommandFiles" sheetId="4" r:id="rId5"/>
    <sheet name="Scatterplots" sheetId="8" r:id="rId6"/>
    <sheet name="ConcurrentCalib" sheetId="9" r:id="rId7"/>
    <sheet name="Scoring wAnchor" sheetId="5" r:id="rId8"/>
  </sheets>
  <calcPr calcId="162913"/>
</workbook>
</file>

<file path=xl/calcChain.xml><?xml version="1.0" encoding="utf-8"?>
<calcChain xmlns="http://schemas.openxmlformats.org/spreadsheetml/2006/main">
  <c r="E25" i="8" l="1"/>
  <c r="D25" i="8"/>
  <c r="C25" i="8"/>
  <c r="E24" i="8"/>
  <c r="D24" i="8"/>
  <c r="C24" i="8"/>
  <c r="E22" i="8"/>
  <c r="D22" i="8"/>
  <c r="C22" i="8"/>
  <c r="E21" i="8"/>
  <c r="D21" i="8"/>
  <c r="C21" i="8"/>
</calcChain>
</file>

<file path=xl/sharedStrings.xml><?xml version="1.0" encoding="utf-8"?>
<sst xmlns="http://schemas.openxmlformats.org/spreadsheetml/2006/main" count="367" uniqueCount="178">
  <si>
    <t>C</t>
  </si>
  <si>
    <t>D</t>
  </si>
  <si>
    <t>B</t>
  </si>
  <si>
    <t>A</t>
  </si>
  <si>
    <t>Form 2</t>
  </si>
  <si>
    <t>Form 3</t>
  </si>
  <si>
    <t>Form 4</t>
  </si>
  <si>
    <t>Item #</t>
  </si>
  <si>
    <t>common items shaded</t>
  </si>
  <si>
    <t>Sample of Form B</t>
  </si>
  <si>
    <t xml:space="preserve">    22ZZBCDDYZACCCAABBZZCCZZBCBDDACDDBZBCZZZZZ</t>
  </si>
  <si>
    <t xml:space="preserve">    72AZCZDDBABCCBABBBAZABCBBCABCBAABACABBAABD</t>
  </si>
  <si>
    <t xml:space="preserve">   122AADCDDCAADDDAAADACZACDDCDBCBYDDDDABAADDD</t>
  </si>
  <si>
    <t xml:space="preserve">   172AZCADDBZAZCBAABBACDBZZZCABCBADBADDBBAACZ</t>
  </si>
  <si>
    <t xml:space="preserve">   222AZCCDDCAACCAZACBACABZABCBBCBAAAACCBAABDD</t>
  </si>
  <si>
    <t xml:space="preserve">   272AZAZAZDDAZZBAAZBZZZBCZBZZBABCDZZZZZZZZZZ</t>
  </si>
  <si>
    <t xml:space="preserve">   332BZCCDDBZAZCDABBBACZZZZZCZZZZAZDZZZBAZBZZ</t>
  </si>
  <si>
    <t xml:space="preserve">   382AZZZDDBZZCCBYABBACZDBCBCBBCBADCACABBAZAZ</t>
  </si>
  <si>
    <t xml:space="preserve">   432ZZCZAAAZZACDAADBZZZZZZDCZBZAZDZACAZZZZDB</t>
  </si>
  <si>
    <t xml:space="preserve">   522ZZBCDZBAAZCZZABBZBZBZZBCZBCCAZZACDBZAAZZ</t>
  </si>
  <si>
    <t xml:space="preserve">   572ABCCDCBZZCCAAABBACDBZZDCZBCBAADACABZAZCZ</t>
  </si>
  <si>
    <t xml:space="preserve">   592AACZDCBAZACBAAABZCABZCDCABCBADDACABAZDAD</t>
  </si>
  <si>
    <t>Sample of Form C</t>
  </si>
  <si>
    <t>124553BCZBDBDBBBCDBACBBCCDABCADABCCCACDABCCCBD</t>
  </si>
  <si>
    <t>124603CCBDDBADBDCCABCBACCACAADABBDACADZBBBCDAB</t>
  </si>
  <si>
    <t>124653CCCCAADAAABAAACADCDBDCAABABBADDBABDABBBB</t>
  </si>
  <si>
    <t>124693CCCCAABCAADCAABBDCZBDCADBDACDDCBDBDABBBC</t>
  </si>
  <si>
    <t>124723ABCDCABAAAADAAAAAABACAAABBADDADCABDACAAD</t>
  </si>
  <si>
    <t>124773CCDZDAZZZADDAACCDCZZACBDBBCDDBADCBDADBBB</t>
  </si>
  <si>
    <t>124823CBACABACACCBAACBAADCBCDADDBDBBCAAAAAAACD</t>
  </si>
  <si>
    <t>124873CYAAABBABCBAAACBACCDCAADBBBDADAACBBADACC</t>
  </si>
  <si>
    <t>124923CBDCABAAACCZAACBDCCDAABCDDCDADAAABDACDAC</t>
  </si>
  <si>
    <t>124993ZBDZCBZDACZZZADBZCZCZAACZBADAAZABBZZZDDZ</t>
  </si>
  <si>
    <t>125053CCDCDBAACAADAABBACCBCBDCDADCADBACBBCCAAC</t>
  </si>
  <si>
    <t>Sample of Form D</t>
  </si>
  <si>
    <t xml:space="preserve">  7764CDBBDDCDCCBAADCBDCDBDACCBBAACZZZBBDCZCAB</t>
  </si>
  <si>
    <t xml:space="preserve">  7804ABABDACABCCDDABBDDBDCDDDBBBACADACBBCADAB</t>
  </si>
  <si>
    <t xml:space="preserve">  7994CDABDCAABDZDAABBACBDCABDABADDADACAADDDAA</t>
  </si>
  <si>
    <t xml:space="preserve">  8034BDCDAACAZDDAAAZBBAAACDBDDBACAAAADADCBAAB</t>
  </si>
  <si>
    <t xml:space="preserve">  8084BDADAACAZBDBAABBBAADBDBDDBACAAAADADCBAAB</t>
  </si>
  <si>
    <t xml:space="preserve">  8114ABBADADBZCBDAAABZDBDCDACBBAABAAADBDCZDAB</t>
  </si>
  <si>
    <t xml:space="preserve">  8154YDBADABZZCZDAABBZDBDBBBDBBCBAABACADBBAAB</t>
  </si>
  <si>
    <t xml:space="preserve">  8194CDBBDZBZZDCBDABBZDBDCBBCBBCZDADACABBBAAB</t>
  </si>
  <si>
    <t xml:space="preserve">  8234CDBBDZBZZCCBABBBADBDCAACBBCDAAAACABBBCAB</t>
  </si>
  <si>
    <t xml:space="preserve">  8274ZCBADABABCCBAABBACBDBDDCBBCAZAZAZAACABAD</t>
  </si>
  <si>
    <t xml:space="preserve">  8304CDBBDBCCBDBCAABCACBACDDDBBADCDBACACCBBAB</t>
  </si>
  <si>
    <t xml:space="preserve">    7                         1010111001011011100101000111111110101110</t>
  </si>
  <si>
    <t xml:space="preserve">   12                         1001110000101100110000100111000000111000</t>
  </si>
  <si>
    <t xml:space="preserve">   17                         1010111000011111111100000111101100101100</t>
  </si>
  <si>
    <t xml:space="preserve">   22                         1011110001000101110100001111110111111000</t>
  </si>
  <si>
    <t xml:space="preserve">   27                         1000000000011101000100000101000000000000</t>
  </si>
  <si>
    <t xml:space="preserve">   33                         0011111000001011110000000000100000110000</t>
  </si>
  <si>
    <t xml:space="preserve">   38                         1000111001010111110000001111100110101000</t>
  </si>
  <si>
    <t xml:space="preserve">   43                         0010000000001101000000100100000110000001</t>
  </si>
  <si>
    <t xml:space="preserve">   52                         0001101000000111000100000110100110101100</t>
  </si>
  <si>
    <t xml:space="preserve">   57                         1111101001001111111100100111110110101000</t>
  </si>
  <si>
    <t xml:space="preserve">   59                         1010101000011101010100100111100110110000</t>
  </si>
  <si>
    <t>&amp;INST</t>
  </si>
  <si>
    <t>Namelen = 5</t>
  </si>
  <si>
    <t>&amp;END</t>
  </si>
  <si>
    <t>END NAMES</t>
  </si>
  <si>
    <t>37b</t>
  </si>
  <si>
    <t>37c</t>
  </si>
  <si>
    <t>37d</t>
  </si>
  <si>
    <t>*</t>
  </si>
  <si>
    <t>#</t>
  </si>
  <si>
    <t xml:space="preserve">      L = 1</t>
  </si>
  <si>
    <t xml:space="preserve">  P1-P5 = 1</t>
  </si>
  <si>
    <t>I41-I44 = 31-34</t>
  </si>
  <si>
    <t xml:space="preserve">     I5 = 35</t>
  </si>
  <si>
    <t>I45-I48 = 36-39</t>
  </si>
  <si>
    <t>I10-I12 = 40-42</t>
  </si>
  <si>
    <t xml:space="preserve">    I49 = 43</t>
  </si>
  <si>
    <t>I14-I17 = 44-47</t>
  </si>
  <si>
    <t>I50-I54 = 48-52</t>
  </si>
  <si>
    <t>I23-I26 = 53-56</t>
  </si>
  <si>
    <t>I55-I58 = 57-60</t>
  </si>
  <si>
    <t>I31-I33 = 61-63</t>
  </si>
  <si>
    <t>I59-I61 = 64-66</t>
  </si>
  <si>
    <t xml:space="preserve">    I37 = 67</t>
  </si>
  <si>
    <t>I62-I64 = 68-70</t>
  </si>
  <si>
    <t>I65-I68 = 31-34</t>
  </si>
  <si>
    <t>I69-I72 = 36-39</t>
  </si>
  <si>
    <t xml:space="preserve">    I10 = 40</t>
  </si>
  <si>
    <t xml:space="preserve">    I12 = 41</t>
  </si>
  <si>
    <t xml:space="preserve">    I11 = 42</t>
  </si>
  <si>
    <t xml:space="preserve">    I73 = 43</t>
  </si>
  <si>
    <t>I74-I78 = 48-52</t>
  </si>
  <si>
    <t>I79-I82 = 57-60</t>
  </si>
  <si>
    <t>I83-I85 = 64-66</t>
  </si>
  <si>
    <t>I86-I88 = 68-70</t>
  </si>
  <si>
    <t>IRT Equating</t>
  </si>
  <si>
    <t>Process</t>
  </si>
  <si>
    <t>1. Check Key</t>
  </si>
  <si>
    <t>2. Set up Command Files</t>
  </si>
  <si>
    <t>Confirm Key and Item placement</t>
  </si>
  <si>
    <t>3. Calibrate forms without scoring missing responses</t>
  </si>
  <si>
    <t>Check common item functioning</t>
  </si>
  <si>
    <t>4. Decide on equating design</t>
  </si>
  <si>
    <t>concurrent equating</t>
  </si>
  <si>
    <t>sequential equating</t>
  </si>
  <si>
    <t>1. Calibrated items with missing as not-administered</t>
  </si>
  <si>
    <t>2. Checked Item calibration functioning</t>
  </si>
  <si>
    <t>decided #37 is a unique item</t>
  </si>
  <si>
    <t>3. Calibrated each form to create response file - missing is not administered</t>
  </si>
  <si>
    <t>4. Equating to Form B</t>
  </si>
  <si>
    <t>use bIAFILE.txt as anchor to create equated forms C and D</t>
  </si>
  <si>
    <t>5. Concurrent Equating</t>
  </si>
  <si>
    <t>use rFILES for concurrent equating</t>
  </si>
  <si>
    <t>decide how to handle question 37</t>
  </si>
  <si>
    <t>decide how to handle missing responses</t>
  </si>
  <si>
    <t>common item parameters not scoring missing</t>
  </si>
  <si>
    <t>mean</t>
  </si>
  <si>
    <t>sigma</t>
  </si>
  <si>
    <t>wo 37</t>
  </si>
  <si>
    <t>Item</t>
  </si>
  <si>
    <t>EPSY 8225: Test Score Equating</t>
  </si>
  <si>
    <t>Save Item Calibration Files</t>
  </si>
  <si>
    <t>STEPS in EXAMPLE Story</t>
  </si>
  <si>
    <t>Saved calibration files</t>
  </si>
  <si>
    <t>Item Parameter File becomes anchor file for sequential calibration</t>
  </si>
  <si>
    <t>Response Files are the scored 0/1 data files</t>
  </si>
  <si>
    <t>These are used for concurrent calibration</t>
  </si>
  <si>
    <t>Saved item parameter files</t>
  </si>
  <si>
    <t xml:space="preserve">   Data = FormB.dat</t>
  </si>
  <si>
    <t xml:space="preserve">  Name1 = 1</t>
  </si>
  <si>
    <t xml:space="preserve">  Item1 = 7</t>
  </si>
  <si>
    <t xml:space="preserve">     NI = 40</t>
  </si>
  <si>
    <t xml:space="preserve">  CODES = ABCDY</t>
  </si>
  <si>
    <t xml:space="preserve">   KEY1 = ABCCDDBBCCDBAABBACDBDBDDBBCBAABACCBAAABB</t>
  </si>
  <si>
    <t xml:space="preserve"> UDECIM = 3</t>
  </si>
  <si>
    <t xml:space="preserve">  ifile = bifile_cali.txt</t>
  </si>
  <si>
    <t xml:space="preserve">  Title = Create Form B IFILE missing not scored</t>
  </si>
  <si>
    <t xml:space="preserve">  Title = Create Form C IFILE missing not scored</t>
  </si>
  <si>
    <t xml:space="preserve">   Data = FormC.dat</t>
  </si>
  <si>
    <t xml:space="preserve">   KEY1 = CDBADBACCCDBDABBACDBADDDBBBCADBACCCCCACB</t>
  </si>
  <si>
    <t xml:space="preserve">  ifile = cifile_cali.txt</t>
  </si>
  <si>
    <t xml:space="preserve">  Title = Create Form D IFILE missing not scored</t>
  </si>
  <si>
    <t xml:space="preserve">   Data = FormD.dat</t>
  </si>
  <si>
    <t xml:space="preserve">   KEY1 = BDBADBCADCBDDABBADBDCDDDBBCDCCBACCCBBAAB</t>
  </si>
  <si>
    <t xml:space="preserve">  ifile = difile_cali.txt</t>
  </si>
  <si>
    <t xml:space="preserve">  Title = Concurrent Calibration of Forms BCD, missing not administered</t>
  </si>
  <si>
    <t xml:space="preserve">  Item1 = 31</t>
  </si>
  <si>
    <t xml:space="preserve">     NI = 88</t>
  </si>
  <si>
    <t xml:space="preserve">  CODES = 01</t>
  </si>
  <si>
    <t>MFORMS = *            ;multiple-form item order by form</t>
  </si>
  <si>
    <t xml:space="preserve">  data = FormBr.txt   ;name of response file created earlier</t>
  </si>
  <si>
    <t xml:space="preserve">     L = 1            ;one line per person</t>
  </si>
  <si>
    <t xml:space="preserve"> P1-P5 = 1            ;person ID in first 5 positions of data</t>
  </si>
  <si>
    <t>I1-I40 = 31-70        ;items 1 to 40 are in positions 31-70</t>
  </si>
  <si>
    <t xml:space="preserve">   data = FormCr.txt</t>
  </si>
  <si>
    <t xml:space="preserve">   data = FormDr.txt</t>
  </si>
  <si>
    <t>IFILE = ConcI.txt</t>
  </si>
  <si>
    <t>rfile = Concr.txt</t>
  </si>
  <si>
    <t>;IDFILE = *           ;Item Delete command, deletes item 37</t>
  </si>
  <si>
    <t>;37</t>
  </si>
  <si>
    <t>;*</t>
  </si>
  <si>
    <t xml:space="preserve">  Title = Equated Form B, B is Anchor Form</t>
  </si>
  <si>
    <t xml:space="preserve">  CODES = ABCDZY</t>
  </si>
  <si>
    <t xml:space="preserve"> iafile = bIAFILE.txt</t>
  </si>
  <si>
    <t xml:space="preserve">  ifile = eqbIFILE.txt</t>
  </si>
  <si>
    <t xml:space="preserve">  Title = Equating Form C to Form B anchor ifile</t>
  </si>
  <si>
    <t xml:space="preserve">  ifile = eqcIFILE.txt</t>
  </si>
  <si>
    <t xml:space="preserve">  Title = Equated Form C to Form B anchor ifile</t>
  </si>
  <si>
    <t xml:space="preserve">  ifile = eqdIFILE.txt</t>
  </si>
  <si>
    <t>Sample Response File with missing not scored</t>
  </si>
  <si>
    <t>Sample Response File with missing scored 0</t>
  </si>
  <si>
    <t xml:space="preserve">    7                         1.1.1110010110111.0101000111111110101110</t>
  </si>
  <si>
    <t xml:space="preserve">   12                         100111000010110011.000100111000000111000</t>
  </si>
  <si>
    <t xml:space="preserve">   17                         1.10111.0.0111111111...0011110110010110.</t>
  </si>
  <si>
    <t xml:space="preserve">   22                         1.1111000100.1011101.0001111110111111000</t>
  </si>
  <si>
    <t xml:space="preserve">   27                         1.0.0.000..111.1...10.0..10100..........</t>
  </si>
  <si>
    <t xml:space="preserve">   33                         0.11111.0.00101111.....0....1.0...11.0..</t>
  </si>
  <si>
    <t xml:space="preserve">   38                         1...111..101011111.000001111100110101.0.</t>
  </si>
  <si>
    <t xml:space="preserve">   43                         ..1.000..0001101......10.1.0.0.110....01</t>
  </si>
  <si>
    <t xml:space="preserve">   52                         ..011.100.0..111.0.1..00.1101..1101.11..</t>
  </si>
  <si>
    <t xml:space="preserve">   57                         1111101..10011111111..10.1111101101.1.0.</t>
  </si>
  <si>
    <t xml:space="preserve">   59                         101.1010.0011101.101.010011110011011.000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</si>
</sst>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0"/>
      <name val="Arial"/>
    </font>
    <font>
      <sz val="8"/>
      <name val="Arial"/>
    </font>
    <font>
      <sz val="10"/>
      <name val="Arial"/>
    </font>
    <font>
      <sz val="10"/>
      <name val="Arial"/>
      <family val="2"/>
    </font>
    <font>
      <sz val="10"/>
      <name val="Courier New"/>
      <family val="3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1" xfId="0" applyBorder="1" applyAlignment="1">
      <alignment horizontal="center"/>
    </xf>
    <xf numFmtId="164" fontId="0" fillId="0" borderId="0" xfId="0" applyNumberFormat="1" applyBorder="1"/>
    <xf numFmtId="0" fontId="0" fillId="0" borderId="1" xfId="0" applyBorder="1" applyAlignment="1">
      <alignment horizontal="right"/>
    </xf>
    <xf numFmtId="164" fontId="0" fillId="0" borderId="1" xfId="0" applyNumberFormat="1" applyBorder="1"/>
    <xf numFmtId="0" fontId="0" fillId="0" borderId="1" xfId="0" applyBorder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BxC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Scatterplots!$D$3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2.6106736657917759E-3"/>
                  <c:y val="-0.1393055555555555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Scatterplots!$C$4:$C$19</c:f>
              <c:numCache>
                <c:formatCode>0.000</c:formatCode>
                <c:ptCount val="16"/>
                <c:pt idx="0">
                  <c:v>-1.8440000000000001</c:v>
                </c:pt>
                <c:pt idx="1">
                  <c:v>0.30299999999999999</c:v>
                </c:pt>
                <c:pt idx="2">
                  <c:v>1.5640000000000001</c:v>
                </c:pt>
                <c:pt idx="3">
                  <c:v>0.56000000000000005</c:v>
                </c:pt>
                <c:pt idx="4">
                  <c:v>-3.1120000000000001</c:v>
                </c:pt>
                <c:pt idx="5">
                  <c:v>-4.5999999999999999E-2</c:v>
                </c:pt>
                <c:pt idx="6">
                  <c:v>-1.7949999999999999</c:v>
                </c:pt>
                <c:pt idx="7">
                  <c:v>-0.85599999999999998</c:v>
                </c:pt>
                <c:pt idx="8">
                  <c:v>0.42199999999999999</c:v>
                </c:pt>
                <c:pt idx="9">
                  <c:v>0.17</c:v>
                </c:pt>
                <c:pt idx="10">
                  <c:v>0.38100000000000001</c:v>
                </c:pt>
                <c:pt idx="11">
                  <c:v>-1.2869999999999999</c:v>
                </c:pt>
                <c:pt idx="12">
                  <c:v>1.1000000000000001</c:v>
                </c:pt>
                <c:pt idx="13">
                  <c:v>-0.81499999999999995</c:v>
                </c:pt>
                <c:pt idx="14">
                  <c:v>-0.66500000000000004</c:v>
                </c:pt>
                <c:pt idx="15">
                  <c:v>-1.236</c:v>
                </c:pt>
              </c:numCache>
            </c:numRef>
          </c:xVal>
          <c:yVal>
            <c:numRef>
              <c:f>Scatterplots!$D$4:$D$19</c:f>
              <c:numCache>
                <c:formatCode>0.000</c:formatCode>
                <c:ptCount val="16"/>
                <c:pt idx="0">
                  <c:v>-1.913</c:v>
                </c:pt>
                <c:pt idx="1">
                  <c:v>-1.0999999999999999E-2</c:v>
                </c:pt>
                <c:pt idx="2">
                  <c:v>1.6259999999999999</c:v>
                </c:pt>
                <c:pt idx="3">
                  <c:v>0.64300000000000002</c:v>
                </c:pt>
                <c:pt idx="4">
                  <c:v>-3.327</c:v>
                </c:pt>
                <c:pt idx="5">
                  <c:v>-5.8000000000000003E-2</c:v>
                </c:pt>
                <c:pt idx="6">
                  <c:v>-2.036</c:v>
                </c:pt>
                <c:pt idx="7">
                  <c:v>-0.93200000000000005</c:v>
                </c:pt>
                <c:pt idx="8">
                  <c:v>0.39900000000000002</c:v>
                </c:pt>
                <c:pt idx="9">
                  <c:v>0.11600000000000001</c:v>
                </c:pt>
                <c:pt idx="10">
                  <c:v>0.33400000000000002</c:v>
                </c:pt>
                <c:pt idx="11">
                  <c:v>-1.3220000000000001</c:v>
                </c:pt>
                <c:pt idx="12">
                  <c:v>1.05</c:v>
                </c:pt>
                <c:pt idx="13">
                  <c:v>-0.95799999999999996</c:v>
                </c:pt>
                <c:pt idx="14">
                  <c:v>-0.81299999999999994</c:v>
                </c:pt>
                <c:pt idx="15">
                  <c:v>-1.444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DD-4C5D-BE5F-06396031D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87568"/>
        <c:axId val="1"/>
      </c:scatterChart>
      <c:valAx>
        <c:axId val="174887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88756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BxD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Scatterplots!$E$3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2.6106736657917759E-3"/>
                  <c:y val="-0.2489694517351997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Scatterplots!$C$4:$C$19</c:f>
              <c:numCache>
                <c:formatCode>0.000</c:formatCode>
                <c:ptCount val="16"/>
                <c:pt idx="0">
                  <c:v>-1.8440000000000001</c:v>
                </c:pt>
                <c:pt idx="1">
                  <c:v>0.30299999999999999</c:v>
                </c:pt>
                <c:pt idx="2">
                  <c:v>1.5640000000000001</c:v>
                </c:pt>
                <c:pt idx="3">
                  <c:v>0.56000000000000005</c:v>
                </c:pt>
                <c:pt idx="4">
                  <c:v>-3.1120000000000001</c:v>
                </c:pt>
                <c:pt idx="5">
                  <c:v>-4.5999999999999999E-2</c:v>
                </c:pt>
                <c:pt idx="6">
                  <c:v>-1.7949999999999999</c:v>
                </c:pt>
                <c:pt idx="7">
                  <c:v>-0.85599999999999998</c:v>
                </c:pt>
                <c:pt idx="8">
                  <c:v>0.42199999999999999</c:v>
                </c:pt>
                <c:pt idx="9">
                  <c:v>0.17</c:v>
                </c:pt>
                <c:pt idx="10">
                  <c:v>0.38100000000000001</c:v>
                </c:pt>
                <c:pt idx="11">
                  <c:v>-1.2869999999999999</c:v>
                </c:pt>
                <c:pt idx="12">
                  <c:v>1.1000000000000001</c:v>
                </c:pt>
                <c:pt idx="13">
                  <c:v>-0.81499999999999995</c:v>
                </c:pt>
                <c:pt idx="14">
                  <c:v>-0.66500000000000004</c:v>
                </c:pt>
                <c:pt idx="15">
                  <c:v>-1.236</c:v>
                </c:pt>
              </c:numCache>
            </c:numRef>
          </c:xVal>
          <c:yVal>
            <c:numRef>
              <c:f>Scatterplots!$E$4:$E$19</c:f>
              <c:numCache>
                <c:formatCode>0.000</c:formatCode>
                <c:ptCount val="16"/>
                <c:pt idx="0">
                  <c:v>-2.0720000000000001</c:v>
                </c:pt>
                <c:pt idx="1">
                  <c:v>8.0000000000000002E-3</c:v>
                </c:pt>
                <c:pt idx="2">
                  <c:v>1.772</c:v>
                </c:pt>
                <c:pt idx="3">
                  <c:v>5.6000000000000001E-2</c:v>
                </c:pt>
                <c:pt idx="4">
                  <c:v>-3.2429999999999999</c:v>
                </c:pt>
                <c:pt idx="5">
                  <c:v>-0.22</c:v>
                </c:pt>
                <c:pt idx="6">
                  <c:v>-2.1</c:v>
                </c:pt>
                <c:pt idx="7">
                  <c:v>-1.0860000000000001</c:v>
                </c:pt>
                <c:pt idx="8">
                  <c:v>0.23100000000000001</c:v>
                </c:pt>
                <c:pt idx="9">
                  <c:v>-0.14599999999999999</c:v>
                </c:pt>
                <c:pt idx="10">
                  <c:v>0.19500000000000001</c:v>
                </c:pt>
                <c:pt idx="11">
                  <c:v>-1.48</c:v>
                </c:pt>
                <c:pt idx="12">
                  <c:v>0.94299999999999995</c:v>
                </c:pt>
                <c:pt idx="13">
                  <c:v>-1.0720000000000001</c:v>
                </c:pt>
                <c:pt idx="14">
                  <c:v>-0.90800000000000003</c:v>
                </c:pt>
                <c:pt idx="15">
                  <c:v>-0.33900000000000002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47-46AF-90F0-386C51F79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01600"/>
        <c:axId val="1"/>
      </c:scatterChart>
      <c:valAx>
        <c:axId val="175001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016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CxD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Scatterplots!$E$3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1905074365704287E-3"/>
                  <c:y val="-0.2494546515018956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Scatterplots!$D$4:$D$19</c:f>
              <c:numCache>
                <c:formatCode>0.000</c:formatCode>
                <c:ptCount val="16"/>
                <c:pt idx="0">
                  <c:v>-1.913</c:v>
                </c:pt>
                <c:pt idx="1">
                  <c:v>-1.0999999999999999E-2</c:v>
                </c:pt>
                <c:pt idx="2">
                  <c:v>1.6259999999999999</c:v>
                </c:pt>
                <c:pt idx="3">
                  <c:v>0.64300000000000002</c:v>
                </c:pt>
                <c:pt idx="4">
                  <c:v>-3.327</c:v>
                </c:pt>
                <c:pt idx="5">
                  <c:v>-5.8000000000000003E-2</c:v>
                </c:pt>
                <c:pt idx="6">
                  <c:v>-2.036</c:v>
                </c:pt>
                <c:pt idx="7">
                  <c:v>-0.93200000000000005</c:v>
                </c:pt>
                <c:pt idx="8">
                  <c:v>0.39900000000000002</c:v>
                </c:pt>
                <c:pt idx="9">
                  <c:v>0.11600000000000001</c:v>
                </c:pt>
                <c:pt idx="10">
                  <c:v>0.33400000000000002</c:v>
                </c:pt>
                <c:pt idx="11">
                  <c:v>-1.3220000000000001</c:v>
                </c:pt>
                <c:pt idx="12">
                  <c:v>1.05</c:v>
                </c:pt>
                <c:pt idx="13">
                  <c:v>-0.95799999999999996</c:v>
                </c:pt>
                <c:pt idx="14">
                  <c:v>-0.81299999999999994</c:v>
                </c:pt>
                <c:pt idx="15">
                  <c:v>-1.444</c:v>
                </c:pt>
              </c:numCache>
            </c:numRef>
          </c:xVal>
          <c:yVal>
            <c:numRef>
              <c:f>Scatterplots!$E$4:$E$19</c:f>
              <c:numCache>
                <c:formatCode>0.000</c:formatCode>
                <c:ptCount val="16"/>
                <c:pt idx="0">
                  <c:v>-2.0720000000000001</c:v>
                </c:pt>
                <c:pt idx="1">
                  <c:v>8.0000000000000002E-3</c:v>
                </c:pt>
                <c:pt idx="2">
                  <c:v>1.772</c:v>
                </c:pt>
                <c:pt idx="3">
                  <c:v>5.6000000000000001E-2</c:v>
                </c:pt>
                <c:pt idx="4">
                  <c:v>-3.2429999999999999</c:v>
                </c:pt>
                <c:pt idx="5">
                  <c:v>-0.22</c:v>
                </c:pt>
                <c:pt idx="6">
                  <c:v>-2.1</c:v>
                </c:pt>
                <c:pt idx="7">
                  <c:v>-1.0860000000000001</c:v>
                </c:pt>
                <c:pt idx="8">
                  <c:v>0.23100000000000001</c:v>
                </c:pt>
                <c:pt idx="9">
                  <c:v>-0.14599999999999999</c:v>
                </c:pt>
                <c:pt idx="10">
                  <c:v>0.19500000000000001</c:v>
                </c:pt>
                <c:pt idx="11">
                  <c:v>-1.48</c:v>
                </c:pt>
                <c:pt idx="12">
                  <c:v>0.94299999999999995</c:v>
                </c:pt>
                <c:pt idx="13">
                  <c:v>-1.0720000000000001</c:v>
                </c:pt>
                <c:pt idx="14">
                  <c:v>-0.90800000000000003</c:v>
                </c:pt>
                <c:pt idx="15">
                  <c:v>-0.33900000000000002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BE-40C9-B473-019542818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03896"/>
        <c:axId val="1"/>
      </c:scatterChart>
      <c:valAx>
        <c:axId val="175003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038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0</xdr:row>
      <xdr:rowOff>66675</xdr:rowOff>
    </xdr:from>
    <xdr:to>
      <xdr:col>13</xdr:col>
      <xdr:colOff>390525</xdr:colOff>
      <xdr:row>17</xdr:row>
      <xdr:rowOff>57150</xdr:rowOff>
    </xdr:to>
    <xdr:graphicFrame macro="">
      <xdr:nvGraphicFramePr>
        <xdr:cNvPr id="718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85725</xdr:colOff>
      <xdr:row>17</xdr:row>
      <xdr:rowOff>114300</xdr:rowOff>
    </xdr:from>
    <xdr:to>
      <xdr:col>13</xdr:col>
      <xdr:colOff>390525</xdr:colOff>
      <xdr:row>34</xdr:row>
      <xdr:rowOff>104775</xdr:rowOff>
    </xdr:to>
    <xdr:graphicFrame macro="">
      <xdr:nvGraphicFramePr>
        <xdr:cNvPr id="718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85725</xdr:colOff>
      <xdr:row>35</xdr:row>
      <xdr:rowOff>0</xdr:rowOff>
    </xdr:from>
    <xdr:to>
      <xdr:col>13</xdr:col>
      <xdr:colOff>390525</xdr:colOff>
      <xdr:row>51</xdr:row>
      <xdr:rowOff>152400</xdr:rowOff>
    </xdr:to>
    <xdr:graphicFrame macro="">
      <xdr:nvGraphicFramePr>
        <xdr:cNvPr id="718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B7" sqref="B7"/>
    </sheetView>
  </sheetViews>
  <sheetFormatPr defaultRowHeight="15.5" x14ac:dyDescent="0.35"/>
  <cols>
    <col min="1" max="1" width="9.1796875" style="14"/>
    <col min="2" max="2" width="67.1796875" style="14" customWidth="1"/>
    <col min="3" max="9" width="9.1796875" style="14"/>
  </cols>
  <sheetData>
    <row r="1" spans="1:2" x14ac:dyDescent="0.35">
      <c r="A1" s="23" t="s">
        <v>116</v>
      </c>
    </row>
    <row r="2" spans="1:2" x14ac:dyDescent="0.35">
      <c r="A2" s="23" t="s">
        <v>91</v>
      </c>
    </row>
    <row r="4" spans="1:2" x14ac:dyDescent="0.35">
      <c r="A4" s="14" t="s">
        <v>92</v>
      </c>
    </row>
    <row r="5" spans="1:2" x14ac:dyDescent="0.35">
      <c r="A5" s="14" t="s">
        <v>93</v>
      </c>
    </row>
    <row r="6" spans="1:2" x14ac:dyDescent="0.35">
      <c r="A6" s="14" t="s">
        <v>94</v>
      </c>
    </row>
    <row r="7" spans="1:2" x14ac:dyDescent="0.35">
      <c r="B7" s="14" t="s">
        <v>95</v>
      </c>
    </row>
    <row r="8" spans="1:2" x14ac:dyDescent="0.35">
      <c r="A8" s="14" t="s">
        <v>96</v>
      </c>
    </row>
    <row r="9" spans="1:2" x14ac:dyDescent="0.35">
      <c r="B9" s="14" t="s">
        <v>117</v>
      </c>
    </row>
    <row r="10" spans="1:2" x14ac:dyDescent="0.35">
      <c r="B10" s="14" t="s">
        <v>97</v>
      </c>
    </row>
    <row r="11" spans="1:2" x14ac:dyDescent="0.35">
      <c r="A11" s="14" t="s">
        <v>98</v>
      </c>
    </row>
    <row r="12" spans="1:2" x14ac:dyDescent="0.35">
      <c r="B12" s="14" t="s">
        <v>99</v>
      </c>
    </row>
    <row r="13" spans="1:2" x14ac:dyDescent="0.35">
      <c r="B13" s="14" t="s">
        <v>100</v>
      </c>
    </row>
    <row r="15" spans="1:2" x14ac:dyDescent="0.35">
      <c r="A15" s="14" t="s">
        <v>118</v>
      </c>
    </row>
    <row r="17" spans="1:2" x14ac:dyDescent="0.35">
      <c r="A17" s="14" t="s">
        <v>101</v>
      </c>
    </row>
    <row r="18" spans="1:2" x14ac:dyDescent="0.35">
      <c r="B18" s="14" t="s">
        <v>119</v>
      </c>
    </row>
    <row r="19" spans="1:2" x14ac:dyDescent="0.35">
      <c r="B19" s="14" t="s">
        <v>120</v>
      </c>
    </row>
    <row r="21" spans="1:2" x14ac:dyDescent="0.35">
      <c r="A21" s="14" t="s">
        <v>102</v>
      </c>
    </row>
    <row r="22" spans="1:2" x14ac:dyDescent="0.35">
      <c r="B22" s="14" t="s">
        <v>103</v>
      </c>
    </row>
    <row r="24" spans="1:2" x14ac:dyDescent="0.35">
      <c r="A24" s="14" t="s">
        <v>104</v>
      </c>
    </row>
    <row r="25" spans="1:2" x14ac:dyDescent="0.35">
      <c r="B25" s="14" t="s">
        <v>121</v>
      </c>
    </row>
    <row r="26" spans="1:2" x14ac:dyDescent="0.35">
      <c r="B26" s="14" t="s">
        <v>122</v>
      </c>
    </row>
    <row r="28" spans="1:2" x14ac:dyDescent="0.35">
      <c r="A28" s="14" t="s">
        <v>105</v>
      </c>
    </row>
    <row r="29" spans="1:2" x14ac:dyDescent="0.35">
      <c r="B29" s="14" t="s">
        <v>106</v>
      </c>
    </row>
    <row r="30" spans="1:2" x14ac:dyDescent="0.35">
      <c r="B30" s="14" t="s">
        <v>123</v>
      </c>
    </row>
    <row r="32" spans="1:2" x14ac:dyDescent="0.35">
      <c r="A32" s="14" t="s">
        <v>107</v>
      </c>
    </row>
    <row r="33" spans="2:2" x14ac:dyDescent="0.35">
      <c r="B33" s="14" t="s">
        <v>108</v>
      </c>
    </row>
    <row r="34" spans="2:2" x14ac:dyDescent="0.35">
      <c r="B34" s="14" t="s">
        <v>109</v>
      </c>
    </row>
    <row r="35" spans="2:2" x14ac:dyDescent="0.35">
      <c r="B35" s="14" t="s">
        <v>110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="80" zoomScaleNormal="80" workbookViewId="0">
      <selection activeCell="A2" sqref="A2"/>
    </sheetView>
  </sheetViews>
  <sheetFormatPr defaultColWidth="11.453125" defaultRowHeight="12.5" x14ac:dyDescent="0.25"/>
  <cols>
    <col min="1" max="1" width="1.81640625" style="8" customWidth="1"/>
    <col min="2" max="2" width="8.1796875" style="4" customWidth="1"/>
    <col min="3" max="5" width="14.81640625" style="4" customWidth="1"/>
    <col min="6" max="16384" width="11.453125" style="4"/>
  </cols>
  <sheetData>
    <row r="1" spans="1:7" s="1" customFormat="1" ht="18" customHeight="1" x14ac:dyDescent="0.25">
      <c r="A1" s="2"/>
      <c r="B1" s="1" t="s">
        <v>7</v>
      </c>
      <c r="C1" s="9" t="s">
        <v>4</v>
      </c>
      <c r="D1" s="9" t="s">
        <v>5</v>
      </c>
      <c r="E1" s="9" t="s">
        <v>6</v>
      </c>
      <c r="G1" s="1" t="s">
        <v>8</v>
      </c>
    </row>
    <row r="2" spans="1:7" x14ac:dyDescent="0.25">
      <c r="A2" s="6"/>
      <c r="B2" s="5">
        <v>1</v>
      </c>
      <c r="C2" s="5" t="s">
        <v>3</v>
      </c>
      <c r="D2" s="5" t="s">
        <v>0</v>
      </c>
      <c r="E2" s="5" t="s">
        <v>2</v>
      </c>
    </row>
    <row r="3" spans="1:7" x14ac:dyDescent="0.25">
      <c r="A3" s="6"/>
      <c r="B3" s="5">
        <v>2</v>
      </c>
      <c r="C3" s="5" t="s">
        <v>2</v>
      </c>
      <c r="D3" s="5" t="s">
        <v>1</v>
      </c>
      <c r="E3" s="5" t="s">
        <v>1</v>
      </c>
    </row>
    <row r="4" spans="1:7" x14ac:dyDescent="0.25">
      <c r="A4" s="6"/>
      <c r="B4" s="5">
        <v>3</v>
      </c>
      <c r="C4" s="5" t="s">
        <v>0</v>
      </c>
      <c r="D4" s="5" t="s">
        <v>2</v>
      </c>
      <c r="E4" s="5" t="s">
        <v>2</v>
      </c>
    </row>
    <row r="5" spans="1:7" x14ac:dyDescent="0.25">
      <c r="A5" s="6"/>
      <c r="B5" s="5">
        <v>4</v>
      </c>
      <c r="C5" s="5" t="s">
        <v>0</v>
      </c>
      <c r="D5" s="5" t="s">
        <v>3</v>
      </c>
      <c r="E5" s="5" t="s">
        <v>3</v>
      </c>
    </row>
    <row r="6" spans="1:7" x14ac:dyDescent="0.25">
      <c r="A6" s="6"/>
      <c r="B6" s="5">
        <v>5</v>
      </c>
      <c r="C6" s="7" t="s">
        <v>1</v>
      </c>
      <c r="D6" s="7" t="s">
        <v>1</v>
      </c>
      <c r="E6" s="7" t="s">
        <v>1</v>
      </c>
    </row>
    <row r="7" spans="1:7" x14ac:dyDescent="0.25">
      <c r="A7" s="6"/>
      <c r="B7" s="5">
        <v>6</v>
      </c>
      <c r="C7" s="5" t="s">
        <v>1</v>
      </c>
      <c r="D7" s="5" t="s">
        <v>2</v>
      </c>
      <c r="E7" s="5" t="s">
        <v>2</v>
      </c>
    </row>
    <row r="8" spans="1:7" x14ac:dyDescent="0.25">
      <c r="A8" s="6"/>
      <c r="B8" s="5">
        <v>7</v>
      </c>
      <c r="C8" s="5" t="s">
        <v>2</v>
      </c>
      <c r="D8" s="5" t="s">
        <v>3</v>
      </c>
      <c r="E8" s="5" t="s">
        <v>0</v>
      </c>
    </row>
    <row r="9" spans="1:7" x14ac:dyDescent="0.25">
      <c r="A9" s="6"/>
      <c r="B9" s="5">
        <v>8</v>
      </c>
      <c r="C9" s="5" t="s">
        <v>2</v>
      </c>
      <c r="D9" s="5" t="s">
        <v>0</v>
      </c>
      <c r="E9" s="5" t="s">
        <v>3</v>
      </c>
    </row>
    <row r="10" spans="1:7" x14ac:dyDescent="0.25">
      <c r="A10" s="6"/>
      <c r="B10" s="5">
        <v>9</v>
      </c>
      <c r="C10" s="5" t="s">
        <v>0</v>
      </c>
      <c r="D10" s="5" t="s">
        <v>0</v>
      </c>
      <c r="E10" s="5" t="s">
        <v>1</v>
      </c>
    </row>
    <row r="11" spans="1:7" x14ac:dyDescent="0.25">
      <c r="A11" s="6"/>
      <c r="B11" s="5">
        <v>10</v>
      </c>
      <c r="C11" s="7" t="s">
        <v>0</v>
      </c>
      <c r="D11" s="7" t="s">
        <v>0</v>
      </c>
      <c r="E11" s="7" t="s">
        <v>0</v>
      </c>
    </row>
    <row r="12" spans="1:7" x14ac:dyDescent="0.25">
      <c r="A12" s="6"/>
      <c r="B12" s="5">
        <v>11</v>
      </c>
      <c r="C12" s="7" t="s">
        <v>1</v>
      </c>
      <c r="D12" s="7" t="s">
        <v>1</v>
      </c>
      <c r="E12" s="7" t="s">
        <v>2</v>
      </c>
    </row>
    <row r="13" spans="1:7" x14ac:dyDescent="0.25">
      <c r="A13" s="6"/>
      <c r="B13" s="5">
        <v>12</v>
      </c>
      <c r="C13" s="7" t="s">
        <v>2</v>
      </c>
      <c r="D13" s="7" t="s">
        <v>2</v>
      </c>
      <c r="E13" s="7" t="s">
        <v>1</v>
      </c>
    </row>
    <row r="14" spans="1:7" x14ac:dyDescent="0.25">
      <c r="A14" s="6"/>
      <c r="B14" s="5">
        <v>13</v>
      </c>
      <c r="C14" s="3" t="s">
        <v>3</v>
      </c>
      <c r="D14" s="5" t="s">
        <v>1</v>
      </c>
      <c r="E14" s="5" t="s">
        <v>1</v>
      </c>
    </row>
    <row r="15" spans="1:7" x14ac:dyDescent="0.25">
      <c r="A15" s="6"/>
      <c r="B15" s="5">
        <v>14</v>
      </c>
      <c r="C15" s="7" t="s">
        <v>3</v>
      </c>
      <c r="D15" s="7" t="s">
        <v>3</v>
      </c>
      <c r="E15" s="7" t="s">
        <v>3</v>
      </c>
    </row>
    <row r="16" spans="1:7" x14ac:dyDescent="0.25">
      <c r="A16" s="6"/>
      <c r="B16" s="5">
        <v>15</v>
      </c>
      <c r="C16" s="7" t="s">
        <v>2</v>
      </c>
      <c r="D16" s="7" t="s">
        <v>2</v>
      </c>
      <c r="E16" s="7" t="s">
        <v>2</v>
      </c>
    </row>
    <row r="17" spans="1:5" x14ac:dyDescent="0.25">
      <c r="A17" s="6"/>
      <c r="B17" s="5">
        <v>16</v>
      </c>
      <c r="C17" s="7" t="s">
        <v>2</v>
      </c>
      <c r="D17" s="7" t="s">
        <v>2</v>
      </c>
      <c r="E17" s="7" t="s">
        <v>2</v>
      </c>
    </row>
    <row r="18" spans="1:5" x14ac:dyDescent="0.25">
      <c r="A18" s="6"/>
      <c r="B18" s="5">
        <v>17</v>
      </c>
      <c r="C18" s="7" t="s">
        <v>3</v>
      </c>
      <c r="D18" s="7" t="s">
        <v>3</v>
      </c>
      <c r="E18" s="7" t="s">
        <v>3</v>
      </c>
    </row>
    <row r="19" spans="1:5" x14ac:dyDescent="0.25">
      <c r="A19" s="6"/>
      <c r="B19" s="5">
        <v>18</v>
      </c>
      <c r="C19" s="5" t="s">
        <v>0</v>
      </c>
      <c r="D19" s="5" t="s">
        <v>0</v>
      </c>
      <c r="E19" s="5" t="s">
        <v>1</v>
      </c>
    </row>
    <row r="20" spans="1:5" x14ac:dyDescent="0.25">
      <c r="A20" s="6"/>
      <c r="B20" s="5">
        <v>19</v>
      </c>
      <c r="C20" s="5" t="s">
        <v>1</v>
      </c>
      <c r="D20" s="5" t="s">
        <v>1</v>
      </c>
      <c r="E20" s="5" t="s">
        <v>2</v>
      </c>
    </row>
    <row r="21" spans="1:5" x14ac:dyDescent="0.25">
      <c r="A21" s="6"/>
      <c r="B21" s="5">
        <v>20</v>
      </c>
      <c r="C21" s="5" t="s">
        <v>2</v>
      </c>
      <c r="D21" s="5" t="s">
        <v>2</v>
      </c>
      <c r="E21" s="5" t="s">
        <v>1</v>
      </c>
    </row>
    <row r="22" spans="1:5" x14ac:dyDescent="0.25">
      <c r="A22" s="6"/>
      <c r="B22" s="5">
        <v>21</v>
      </c>
      <c r="C22" s="5" t="s">
        <v>1</v>
      </c>
      <c r="D22" s="5" t="s">
        <v>3</v>
      </c>
      <c r="E22" s="5" t="s">
        <v>0</v>
      </c>
    </row>
    <row r="23" spans="1:5" x14ac:dyDescent="0.25">
      <c r="A23" s="6"/>
      <c r="B23" s="5">
        <v>22</v>
      </c>
      <c r="C23" s="5" t="s">
        <v>2</v>
      </c>
      <c r="D23" s="5" t="s">
        <v>1</v>
      </c>
      <c r="E23" s="5" t="s">
        <v>1</v>
      </c>
    </row>
    <row r="24" spans="1:5" x14ac:dyDescent="0.25">
      <c r="A24" s="6"/>
      <c r="B24" s="5">
        <v>23</v>
      </c>
      <c r="C24" s="7" t="s">
        <v>1</v>
      </c>
      <c r="D24" s="7" t="s">
        <v>1</v>
      </c>
      <c r="E24" s="7" t="s">
        <v>1</v>
      </c>
    </row>
    <row r="25" spans="1:5" x14ac:dyDescent="0.25">
      <c r="A25" s="6"/>
      <c r="B25" s="5">
        <v>24</v>
      </c>
      <c r="C25" s="7" t="s">
        <v>1</v>
      </c>
      <c r="D25" s="7" t="s">
        <v>1</v>
      </c>
      <c r="E25" s="7" t="s">
        <v>1</v>
      </c>
    </row>
    <row r="26" spans="1:5" x14ac:dyDescent="0.25">
      <c r="A26" s="6"/>
      <c r="B26" s="5">
        <v>25</v>
      </c>
      <c r="C26" s="7" t="s">
        <v>2</v>
      </c>
      <c r="D26" s="7" t="s">
        <v>2</v>
      </c>
      <c r="E26" s="7" t="s">
        <v>2</v>
      </c>
    </row>
    <row r="27" spans="1:5" x14ac:dyDescent="0.25">
      <c r="A27" s="6"/>
      <c r="B27" s="5">
        <v>26</v>
      </c>
      <c r="C27" s="7" t="s">
        <v>2</v>
      </c>
      <c r="D27" s="7" t="s">
        <v>2</v>
      </c>
      <c r="E27" s="7" t="s">
        <v>2</v>
      </c>
    </row>
    <row r="28" spans="1:5" x14ac:dyDescent="0.25">
      <c r="A28" s="6"/>
      <c r="B28" s="5">
        <v>27</v>
      </c>
      <c r="C28" s="5" t="s">
        <v>0</v>
      </c>
      <c r="D28" s="5" t="s">
        <v>2</v>
      </c>
      <c r="E28" s="5" t="s">
        <v>0</v>
      </c>
    </row>
    <row r="29" spans="1:5" x14ac:dyDescent="0.25">
      <c r="A29" s="6"/>
      <c r="B29" s="5">
        <v>28</v>
      </c>
      <c r="C29" s="5" t="s">
        <v>2</v>
      </c>
      <c r="D29" s="5" t="s">
        <v>0</v>
      </c>
      <c r="E29" s="5" t="s">
        <v>1</v>
      </c>
    </row>
    <row r="30" spans="1:5" x14ac:dyDescent="0.25">
      <c r="A30" s="6"/>
      <c r="B30" s="5">
        <v>29</v>
      </c>
      <c r="C30" s="5" t="s">
        <v>3</v>
      </c>
      <c r="D30" s="5" t="s">
        <v>3</v>
      </c>
      <c r="E30" s="5" t="s">
        <v>0</v>
      </c>
    </row>
    <row r="31" spans="1:5" x14ac:dyDescent="0.25">
      <c r="A31" s="6"/>
      <c r="B31" s="5">
        <v>30</v>
      </c>
      <c r="C31" s="5" t="s">
        <v>3</v>
      </c>
      <c r="D31" s="5" t="s">
        <v>1</v>
      </c>
      <c r="E31" s="5" t="s">
        <v>0</v>
      </c>
    </row>
    <row r="32" spans="1:5" x14ac:dyDescent="0.25">
      <c r="B32" s="5">
        <v>31</v>
      </c>
      <c r="C32" s="7" t="s">
        <v>2</v>
      </c>
      <c r="D32" s="7" t="s">
        <v>2</v>
      </c>
      <c r="E32" s="7" t="s">
        <v>2</v>
      </c>
    </row>
    <row r="33" spans="2:5" x14ac:dyDescent="0.25">
      <c r="B33" s="5">
        <v>32</v>
      </c>
      <c r="C33" s="7" t="s">
        <v>3</v>
      </c>
      <c r="D33" s="7" t="s">
        <v>3</v>
      </c>
      <c r="E33" s="7" t="s">
        <v>3</v>
      </c>
    </row>
    <row r="34" spans="2:5" x14ac:dyDescent="0.25">
      <c r="B34" s="5">
        <v>33</v>
      </c>
      <c r="C34" s="7" t="s">
        <v>0</v>
      </c>
      <c r="D34" s="7" t="s">
        <v>0</v>
      </c>
      <c r="E34" s="7" t="s">
        <v>0</v>
      </c>
    </row>
    <row r="35" spans="2:5" x14ac:dyDescent="0.25">
      <c r="B35" s="5">
        <v>34</v>
      </c>
      <c r="C35" s="5" t="s">
        <v>0</v>
      </c>
      <c r="D35" s="5" t="s">
        <v>0</v>
      </c>
      <c r="E35" s="5" t="s">
        <v>0</v>
      </c>
    </row>
    <row r="36" spans="2:5" x14ac:dyDescent="0.25">
      <c r="B36" s="5">
        <v>35</v>
      </c>
      <c r="C36" s="5" t="s">
        <v>2</v>
      </c>
      <c r="D36" s="5" t="s">
        <v>0</v>
      </c>
      <c r="E36" s="5" t="s">
        <v>0</v>
      </c>
    </row>
    <row r="37" spans="2:5" x14ac:dyDescent="0.25">
      <c r="B37" s="5">
        <v>36</v>
      </c>
      <c r="C37" s="5" t="s">
        <v>3</v>
      </c>
      <c r="D37" s="5" t="s">
        <v>0</v>
      </c>
      <c r="E37" s="5" t="s">
        <v>2</v>
      </c>
    </row>
    <row r="38" spans="2:5" x14ac:dyDescent="0.25">
      <c r="B38" s="5">
        <v>37</v>
      </c>
      <c r="C38" s="7" t="s">
        <v>3</v>
      </c>
      <c r="D38" s="7" t="s">
        <v>0</v>
      </c>
      <c r="E38" s="7" t="s">
        <v>2</v>
      </c>
    </row>
    <row r="39" spans="2:5" x14ac:dyDescent="0.25">
      <c r="B39" s="5">
        <v>38</v>
      </c>
      <c r="C39" s="5" t="s">
        <v>3</v>
      </c>
      <c r="D39" s="5" t="s">
        <v>3</v>
      </c>
      <c r="E39" s="5" t="s">
        <v>3</v>
      </c>
    </row>
    <row r="40" spans="2:5" x14ac:dyDescent="0.25">
      <c r="B40" s="5">
        <v>39</v>
      </c>
      <c r="C40" s="5" t="s">
        <v>2</v>
      </c>
      <c r="D40" s="5" t="s">
        <v>0</v>
      </c>
      <c r="E40" s="5" t="s">
        <v>3</v>
      </c>
    </row>
    <row r="41" spans="2:5" x14ac:dyDescent="0.25">
      <c r="B41" s="5">
        <v>40</v>
      </c>
      <c r="C41" s="5" t="s">
        <v>2</v>
      </c>
      <c r="D41" s="5" t="s">
        <v>2</v>
      </c>
      <c r="E41" s="5" t="s">
        <v>2</v>
      </c>
    </row>
  </sheetData>
  <phoneticPr fontId="1" type="noConversion"/>
  <pageMargins left="1.22" right="0.17" top="1.2" bottom="0.15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workbookViewId="0"/>
  </sheetViews>
  <sheetFormatPr defaultRowHeight="13" x14ac:dyDescent="0.3"/>
  <cols>
    <col min="1" max="1" width="55.1796875" style="11" bestFit="1" customWidth="1"/>
  </cols>
  <sheetData>
    <row r="1" spans="1:1" x14ac:dyDescent="0.3">
      <c r="A1" s="11" t="s">
        <v>9</v>
      </c>
    </row>
    <row r="2" spans="1:1" x14ac:dyDescent="0.3">
      <c r="A2" s="11" t="s">
        <v>10</v>
      </c>
    </row>
    <row r="3" spans="1:1" x14ac:dyDescent="0.3">
      <c r="A3" s="11" t="s">
        <v>11</v>
      </c>
    </row>
    <row r="4" spans="1:1" x14ac:dyDescent="0.3">
      <c r="A4" s="11" t="s">
        <v>12</v>
      </c>
    </row>
    <row r="5" spans="1:1" x14ac:dyDescent="0.3">
      <c r="A5" s="11" t="s">
        <v>13</v>
      </c>
    </row>
    <row r="6" spans="1:1" x14ac:dyDescent="0.3">
      <c r="A6" s="11" t="s">
        <v>14</v>
      </c>
    </row>
    <row r="7" spans="1:1" x14ac:dyDescent="0.3">
      <c r="A7" s="11" t="s">
        <v>15</v>
      </c>
    </row>
    <row r="8" spans="1:1" x14ac:dyDescent="0.3">
      <c r="A8" s="11" t="s">
        <v>16</v>
      </c>
    </row>
    <row r="9" spans="1:1" x14ac:dyDescent="0.3">
      <c r="A9" s="11" t="s">
        <v>17</v>
      </c>
    </row>
    <row r="10" spans="1:1" x14ac:dyDescent="0.3">
      <c r="A10" s="11" t="s">
        <v>18</v>
      </c>
    </row>
    <row r="11" spans="1:1" x14ac:dyDescent="0.3">
      <c r="A11" s="11" t="s">
        <v>19</v>
      </c>
    </row>
    <row r="12" spans="1:1" x14ac:dyDescent="0.3">
      <c r="A12" s="11" t="s">
        <v>20</v>
      </c>
    </row>
    <row r="13" spans="1:1" x14ac:dyDescent="0.3">
      <c r="A13" s="11" t="s">
        <v>21</v>
      </c>
    </row>
    <row r="15" spans="1:1" x14ac:dyDescent="0.3">
      <c r="A15" s="11" t="s">
        <v>22</v>
      </c>
    </row>
    <row r="16" spans="1:1" x14ac:dyDescent="0.3">
      <c r="A16" s="11" t="s">
        <v>23</v>
      </c>
    </row>
    <row r="17" spans="1:1" x14ac:dyDescent="0.3">
      <c r="A17" s="11" t="s">
        <v>24</v>
      </c>
    </row>
    <row r="18" spans="1:1" x14ac:dyDescent="0.3">
      <c r="A18" s="11" t="s">
        <v>25</v>
      </c>
    </row>
    <row r="19" spans="1:1" x14ac:dyDescent="0.3">
      <c r="A19" s="11" t="s">
        <v>26</v>
      </c>
    </row>
    <row r="20" spans="1:1" x14ac:dyDescent="0.3">
      <c r="A20" s="11" t="s">
        <v>27</v>
      </c>
    </row>
    <row r="21" spans="1:1" x14ac:dyDescent="0.3">
      <c r="A21" s="11" t="s">
        <v>28</v>
      </c>
    </row>
    <row r="22" spans="1:1" x14ac:dyDescent="0.3">
      <c r="A22" s="11" t="s">
        <v>29</v>
      </c>
    </row>
    <row r="23" spans="1:1" x14ac:dyDescent="0.3">
      <c r="A23" s="11" t="s">
        <v>30</v>
      </c>
    </row>
    <row r="24" spans="1:1" x14ac:dyDescent="0.3">
      <c r="A24" s="11" t="s">
        <v>31</v>
      </c>
    </row>
    <row r="25" spans="1:1" x14ac:dyDescent="0.3">
      <c r="A25" s="11" t="s">
        <v>32</v>
      </c>
    </row>
    <row r="26" spans="1:1" x14ac:dyDescent="0.3">
      <c r="A26" s="11" t="s">
        <v>33</v>
      </c>
    </row>
    <row r="28" spans="1:1" x14ac:dyDescent="0.3">
      <c r="A28" s="11" t="s">
        <v>34</v>
      </c>
    </row>
    <row r="29" spans="1:1" x14ac:dyDescent="0.3">
      <c r="A29" s="11" t="s">
        <v>35</v>
      </c>
    </row>
    <row r="30" spans="1:1" x14ac:dyDescent="0.3">
      <c r="A30" s="11" t="s">
        <v>36</v>
      </c>
    </row>
    <row r="31" spans="1:1" x14ac:dyDescent="0.3">
      <c r="A31" s="11" t="s">
        <v>37</v>
      </c>
    </row>
    <row r="32" spans="1:1" x14ac:dyDescent="0.3">
      <c r="A32" s="11" t="s">
        <v>38</v>
      </c>
    </row>
    <row r="33" spans="1:1" x14ac:dyDescent="0.3">
      <c r="A33" s="11" t="s">
        <v>39</v>
      </c>
    </row>
    <row r="34" spans="1:1" x14ac:dyDescent="0.3">
      <c r="A34" s="11" t="s">
        <v>40</v>
      </c>
    </row>
    <row r="35" spans="1:1" x14ac:dyDescent="0.3">
      <c r="A35" s="11" t="s">
        <v>41</v>
      </c>
    </row>
    <row r="36" spans="1:1" x14ac:dyDescent="0.3">
      <c r="A36" s="11" t="s">
        <v>42</v>
      </c>
    </row>
    <row r="37" spans="1:1" x14ac:dyDescent="0.3">
      <c r="A37" s="11" t="s">
        <v>43</v>
      </c>
    </row>
    <row r="38" spans="1:1" x14ac:dyDescent="0.3">
      <c r="A38" s="11" t="s">
        <v>44</v>
      </c>
    </row>
    <row r="39" spans="1:1" x14ac:dyDescent="0.3">
      <c r="A39" s="11" t="s">
        <v>45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13" sqref="A13"/>
    </sheetView>
  </sheetViews>
  <sheetFormatPr defaultRowHeight="13" x14ac:dyDescent="0.3"/>
  <cols>
    <col min="1" max="1" width="83.54296875" style="11" bestFit="1" customWidth="1"/>
  </cols>
  <sheetData>
    <row r="1" spans="1:1" ht="13.5" x14ac:dyDescent="0.35">
      <c r="A1" s="24" t="s">
        <v>165</v>
      </c>
    </row>
    <row r="2" spans="1:1" x14ac:dyDescent="0.3">
      <c r="A2" s="11" t="s">
        <v>167</v>
      </c>
    </row>
    <row r="3" spans="1:1" x14ac:dyDescent="0.3">
      <c r="A3" s="11" t="s">
        <v>168</v>
      </c>
    </row>
    <row r="4" spans="1:1" x14ac:dyDescent="0.3">
      <c r="A4" s="11" t="s">
        <v>169</v>
      </c>
    </row>
    <row r="5" spans="1:1" x14ac:dyDescent="0.3">
      <c r="A5" s="11" t="s">
        <v>170</v>
      </c>
    </row>
    <row r="6" spans="1:1" x14ac:dyDescent="0.3">
      <c r="A6" s="11" t="s">
        <v>171</v>
      </c>
    </row>
    <row r="7" spans="1:1" x14ac:dyDescent="0.3">
      <c r="A7" s="11" t="s">
        <v>172</v>
      </c>
    </row>
    <row r="8" spans="1:1" x14ac:dyDescent="0.3">
      <c r="A8" s="11" t="s">
        <v>173</v>
      </c>
    </row>
    <row r="9" spans="1:1" x14ac:dyDescent="0.3">
      <c r="A9" s="11" t="s">
        <v>174</v>
      </c>
    </row>
    <row r="10" spans="1:1" x14ac:dyDescent="0.3">
      <c r="A10" s="11" t="s">
        <v>175</v>
      </c>
    </row>
    <row r="11" spans="1:1" x14ac:dyDescent="0.3">
      <c r="A11" s="11" t="s">
        <v>176</v>
      </c>
    </row>
    <row r="12" spans="1:1" x14ac:dyDescent="0.3">
      <c r="A12" s="11" t="s">
        <v>177</v>
      </c>
    </row>
    <row r="15" spans="1:1" ht="13.5" x14ac:dyDescent="0.35">
      <c r="A15" s="24" t="s">
        <v>166</v>
      </c>
    </row>
    <row r="16" spans="1:1" x14ac:dyDescent="0.3">
      <c r="A16" s="11" t="s">
        <v>46</v>
      </c>
    </row>
    <row r="17" spans="1:1" x14ac:dyDescent="0.3">
      <c r="A17" s="11" t="s">
        <v>47</v>
      </c>
    </row>
    <row r="18" spans="1:1" x14ac:dyDescent="0.3">
      <c r="A18" s="11" t="s">
        <v>48</v>
      </c>
    </row>
    <row r="19" spans="1:1" x14ac:dyDescent="0.3">
      <c r="A19" s="11" t="s">
        <v>49</v>
      </c>
    </row>
    <row r="20" spans="1:1" x14ac:dyDescent="0.3">
      <c r="A20" s="11" t="s">
        <v>50</v>
      </c>
    </row>
    <row r="21" spans="1:1" x14ac:dyDescent="0.3">
      <c r="A21" s="11" t="s">
        <v>51</v>
      </c>
    </row>
    <row r="22" spans="1:1" x14ac:dyDescent="0.3">
      <c r="A22" s="11" t="s">
        <v>52</v>
      </c>
    </row>
    <row r="23" spans="1:1" x14ac:dyDescent="0.3">
      <c r="A23" s="11" t="s">
        <v>53</v>
      </c>
    </row>
    <row r="24" spans="1:1" x14ac:dyDescent="0.3">
      <c r="A24" s="11" t="s">
        <v>54</v>
      </c>
    </row>
    <row r="25" spans="1:1" x14ac:dyDescent="0.3">
      <c r="A25" s="11" t="s">
        <v>55</v>
      </c>
    </row>
    <row r="26" spans="1:1" x14ac:dyDescent="0.3">
      <c r="A26" s="11" t="s">
        <v>56</v>
      </c>
    </row>
  </sheetData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abSelected="1" workbookViewId="0">
      <selection activeCell="A11" sqref="A11"/>
    </sheetView>
  </sheetViews>
  <sheetFormatPr defaultRowHeight="12.5" x14ac:dyDescent="0.25"/>
  <cols>
    <col min="1" max="1" width="56.36328125" style="13" bestFit="1" customWidth="1"/>
    <col min="2" max="3" width="56.26953125" bestFit="1" customWidth="1"/>
  </cols>
  <sheetData>
    <row r="1" spans="1:3" ht="13" x14ac:dyDescent="0.3">
      <c r="A1" s="12" t="s">
        <v>57</v>
      </c>
      <c r="B1" s="12" t="s">
        <v>57</v>
      </c>
      <c r="C1" s="12" t="s">
        <v>57</v>
      </c>
    </row>
    <row r="2" spans="1:3" ht="13" x14ac:dyDescent="0.3">
      <c r="A2" s="12" t="s">
        <v>132</v>
      </c>
      <c r="B2" s="12" t="s">
        <v>133</v>
      </c>
      <c r="C2" s="12" t="s">
        <v>137</v>
      </c>
    </row>
    <row r="3" spans="1:3" ht="13" x14ac:dyDescent="0.3">
      <c r="A3" s="12" t="s">
        <v>124</v>
      </c>
      <c r="B3" s="12" t="s">
        <v>134</v>
      </c>
      <c r="C3" s="12" t="s">
        <v>138</v>
      </c>
    </row>
    <row r="4" spans="1:3" ht="13" x14ac:dyDescent="0.3">
      <c r="A4" s="12" t="s">
        <v>125</v>
      </c>
      <c r="B4" s="12" t="s">
        <v>125</v>
      </c>
      <c r="C4" s="12" t="s">
        <v>125</v>
      </c>
    </row>
    <row r="5" spans="1:3" ht="13" x14ac:dyDescent="0.3">
      <c r="A5" s="12" t="s">
        <v>58</v>
      </c>
      <c r="B5" s="12" t="s">
        <v>58</v>
      </c>
      <c r="C5" s="12" t="s">
        <v>58</v>
      </c>
    </row>
    <row r="6" spans="1:3" ht="13" x14ac:dyDescent="0.3">
      <c r="A6" s="12" t="s">
        <v>126</v>
      </c>
      <c r="B6" s="12" t="s">
        <v>126</v>
      </c>
      <c r="C6" s="12" t="s">
        <v>126</v>
      </c>
    </row>
    <row r="7" spans="1:3" ht="13" x14ac:dyDescent="0.3">
      <c r="A7" s="12" t="s">
        <v>127</v>
      </c>
      <c r="B7" s="12" t="s">
        <v>127</v>
      </c>
      <c r="C7" s="12" t="s">
        <v>127</v>
      </c>
    </row>
    <row r="8" spans="1:3" ht="13" x14ac:dyDescent="0.3">
      <c r="A8" s="12" t="s">
        <v>128</v>
      </c>
      <c r="B8" s="12" t="s">
        <v>128</v>
      </c>
      <c r="C8" s="12" t="s">
        <v>128</v>
      </c>
    </row>
    <row r="9" spans="1:3" ht="13" x14ac:dyDescent="0.3">
      <c r="A9" s="12" t="s">
        <v>129</v>
      </c>
      <c r="B9" s="12" t="s">
        <v>135</v>
      </c>
      <c r="C9" s="12" t="s">
        <v>139</v>
      </c>
    </row>
    <row r="10" spans="1:3" ht="13" x14ac:dyDescent="0.3">
      <c r="A10" s="12" t="s">
        <v>130</v>
      </c>
      <c r="B10" s="12" t="s">
        <v>130</v>
      </c>
      <c r="C10" s="12" t="s">
        <v>130</v>
      </c>
    </row>
    <row r="11" spans="1:3" ht="13" x14ac:dyDescent="0.3">
      <c r="A11" s="12" t="s">
        <v>131</v>
      </c>
      <c r="B11" s="12" t="s">
        <v>136</v>
      </c>
      <c r="C11" s="12" t="s">
        <v>140</v>
      </c>
    </row>
    <row r="12" spans="1:3" ht="13" x14ac:dyDescent="0.3">
      <c r="A12" s="12" t="s">
        <v>59</v>
      </c>
      <c r="B12" s="12" t="s">
        <v>59</v>
      </c>
      <c r="C12" s="12" t="s">
        <v>59</v>
      </c>
    </row>
    <row r="13" spans="1:3" ht="13" x14ac:dyDescent="0.3">
      <c r="A13" s="12">
        <v>1</v>
      </c>
      <c r="B13" s="12">
        <v>41</v>
      </c>
      <c r="C13" s="12">
        <v>65</v>
      </c>
    </row>
    <row r="14" spans="1:3" ht="13" x14ac:dyDescent="0.3">
      <c r="A14" s="12">
        <v>2</v>
      </c>
      <c r="B14" s="12">
        <v>42</v>
      </c>
      <c r="C14" s="12">
        <v>66</v>
      </c>
    </row>
    <row r="15" spans="1:3" ht="13" x14ac:dyDescent="0.3">
      <c r="A15" s="12">
        <v>3</v>
      </c>
      <c r="B15" s="12">
        <v>43</v>
      </c>
      <c r="C15" s="12">
        <v>67</v>
      </c>
    </row>
    <row r="16" spans="1:3" ht="13" x14ac:dyDescent="0.3">
      <c r="A16" s="12">
        <v>4</v>
      </c>
      <c r="B16" s="12">
        <v>44</v>
      </c>
      <c r="C16" s="12">
        <v>68</v>
      </c>
    </row>
    <row r="17" spans="1:3" ht="13" x14ac:dyDescent="0.3">
      <c r="A17" s="12">
        <v>5</v>
      </c>
      <c r="B17" s="12">
        <v>5</v>
      </c>
      <c r="C17" s="12">
        <v>5</v>
      </c>
    </row>
    <row r="18" spans="1:3" ht="13" x14ac:dyDescent="0.3">
      <c r="A18" s="12">
        <v>6</v>
      </c>
      <c r="B18" s="12">
        <v>45</v>
      </c>
      <c r="C18" s="12">
        <v>69</v>
      </c>
    </row>
    <row r="19" spans="1:3" ht="13" x14ac:dyDescent="0.3">
      <c r="A19" s="12">
        <v>7</v>
      </c>
      <c r="B19" s="12">
        <v>46</v>
      </c>
      <c r="C19" s="12">
        <v>70</v>
      </c>
    </row>
    <row r="20" spans="1:3" ht="13" x14ac:dyDescent="0.3">
      <c r="A20" s="12">
        <v>8</v>
      </c>
      <c r="B20" s="12">
        <v>47</v>
      </c>
      <c r="C20" s="12">
        <v>71</v>
      </c>
    </row>
    <row r="21" spans="1:3" ht="13" x14ac:dyDescent="0.3">
      <c r="A21" s="12">
        <v>9</v>
      </c>
      <c r="B21" s="12">
        <v>48</v>
      </c>
      <c r="C21" s="12">
        <v>72</v>
      </c>
    </row>
    <row r="22" spans="1:3" ht="13" x14ac:dyDescent="0.3">
      <c r="A22" s="12">
        <v>10</v>
      </c>
      <c r="B22" s="12">
        <v>10</v>
      </c>
      <c r="C22" s="12">
        <v>10</v>
      </c>
    </row>
    <row r="23" spans="1:3" ht="13" x14ac:dyDescent="0.3">
      <c r="A23" s="12">
        <v>11</v>
      </c>
      <c r="B23" s="12">
        <v>11</v>
      </c>
      <c r="C23" s="12">
        <v>12</v>
      </c>
    </row>
    <row r="24" spans="1:3" ht="13" x14ac:dyDescent="0.3">
      <c r="A24" s="12">
        <v>12</v>
      </c>
      <c r="B24" s="12">
        <v>12</v>
      </c>
      <c r="C24" s="12">
        <v>11</v>
      </c>
    </row>
    <row r="25" spans="1:3" ht="13" x14ac:dyDescent="0.3">
      <c r="A25" s="12">
        <v>13</v>
      </c>
      <c r="B25" s="12">
        <v>49</v>
      </c>
      <c r="C25" s="12">
        <v>73</v>
      </c>
    </row>
    <row r="26" spans="1:3" ht="13" x14ac:dyDescent="0.3">
      <c r="A26" s="12">
        <v>14</v>
      </c>
      <c r="B26" s="12">
        <v>14</v>
      </c>
      <c r="C26" s="12">
        <v>14</v>
      </c>
    </row>
    <row r="27" spans="1:3" ht="13" x14ac:dyDescent="0.3">
      <c r="A27" s="12">
        <v>15</v>
      </c>
      <c r="B27" s="12">
        <v>15</v>
      </c>
      <c r="C27" s="12">
        <v>15</v>
      </c>
    </row>
    <row r="28" spans="1:3" ht="13" x14ac:dyDescent="0.3">
      <c r="A28" s="12">
        <v>16</v>
      </c>
      <c r="B28" s="12">
        <v>16</v>
      </c>
      <c r="C28" s="12">
        <v>16</v>
      </c>
    </row>
    <row r="29" spans="1:3" ht="13" x14ac:dyDescent="0.3">
      <c r="A29" s="12">
        <v>17</v>
      </c>
      <c r="B29" s="12">
        <v>17</v>
      </c>
      <c r="C29" s="12">
        <v>17</v>
      </c>
    </row>
    <row r="30" spans="1:3" ht="13" x14ac:dyDescent="0.3">
      <c r="A30" s="12">
        <v>18</v>
      </c>
      <c r="B30" s="12">
        <v>50</v>
      </c>
      <c r="C30" s="12">
        <v>74</v>
      </c>
    </row>
    <row r="31" spans="1:3" ht="13" x14ac:dyDescent="0.3">
      <c r="A31" s="12">
        <v>19</v>
      </c>
      <c r="B31" s="12">
        <v>51</v>
      </c>
      <c r="C31" s="12">
        <v>75</v>
      </c>
    </row>
    <row r="32" spans="1:3" ht="13" x14ac:dyDescent="0.3">
      <c r="A32" s="12">
        <v>20</v>
      </c>
      <c r="B32" s="12">
        <v>52</v>
      </c>
      <c r="C32" s="12">
        <v>76</v>
      </c>
    </row>
    <row r="33" spans="1:3" ht="13" x14ac:dyDescent="0.3">
      <c r="A33" s="12">
        <v>21</v>
      </c>
      <c r="B33" s="12">
        <v>53</v>
      </c>
      <c r="C33" s="12">
        <v>77</v>
      </c>
    </row>
    <row r="34" spans="1:3" ht="13" x14ac:dyDescent="0.3">
      <c r="A34" s="12">
        <v>22</v>
      </c>
      <c r="B34" s="12">
        <v>54</v>
      </c>
      <c r="C34" s="12">
        <v>78</v>
      </c>
    </row>
    <row r="35" spans="1:3" ht="13" x14ac:dyDescent="0.3">
      <c r="A35" s="12">
        <v>23</v>
      </c>
      <c r="B35" s="12">
        <v>23</v>
      </c>
      <c r="C35" s="12">
        <v>23</v>
      </c>
    </row>
    <row r="36" spans="1:3" ht="13" x14ac:dyDescent="0.3">
      <c r="A36" s="12">
        <v>24</v>
      </c>
      <c r="B36" s="12">
        <v>24</v>
      </c>
      <c r="C36" s="12">
        <v>24</v>
      </c>
    </row>
    <row r="37" spans="1:3" ht="13" x14ac:dyDescent="0.3">
      <c r="A37" s="12">
        <v>25</v>
      </c>
      <c r="B37" s="12">
        <v>25</v>
      </c>
      <c r="C37" s="12">
        <v>25</v>
      </c>
    </row>
    <row r="38" spans="1:3" ht="13" x14ac:dyDescent="0.3">
      <c r="A38" s="12">
        <v>26</v>
      </c>
      <c r="B38" s="12">
        <v>26</v>
      </c>
      <c r="C38" s="12">
        <v>26</v>
      </c>
    </row>
    <row r="39" spans="1:3" ht="13" x14ac:dyDescent="0.3">
      <c r="A39" s="12">
        <v>27</v>
      </c>
      <c r="B39" s="12">
        <v>55</v>
      </c>
      <c r="C39" s="12">
        <v>79</v>
      </c>
    </row>
    <row r="40" spans="1:3" ht="13" x14ac:dyDescent="0.3">
      <c r="A40" s="12">
        <v>28</v>
      </c>
      <c r="B40" s="12">
        <v>56</v>
      </c>
      <c r="C40" s="12">
        <v>80</v>
      </c>
    </row>
    <row r="41" spans="1:3" ht="13" x14ac:dyDescent="0.3">
      <c r="A41" s="12">
        <v>29</v>
      </c>
      <c r="B41" s="12">
        <v>57</v>
      </c>
      <c r="C41" s="12">
        <v>81</v>
      </c>
    </row>
    <row r="42" spans="1:3" ht="13" x14ac:dyDescent="0.3">
      <c r="A42" s="12">
        <v>30</v>
      </c>
      <c r="B42" s="12">
        <v>58</v>
      </c>
      <c r="C42" s="12">
        <v>82</v>
      </c>
    </row>
    <row r="43" spans="1:3" ht="13" x14ac:dyDescent="0.3">
      <c r="A43" s="12">
        <v>31</v>
      </c>
      <c r="B43" s="12">
        <v>31</v>
      </c>
      <c r="C43" s="12">
        <v>31</v>
      </c>
    </row>
    <row r="44" spans="1:3" ht="13" x14ac:dyDescent="0.3">
      <c r="A44" s="12">
        <v>32</v>
      </c>
      <c r="B44" s="12">
        <v>32</v>
      </c>
      <c r="C44" s="12">
        <v>32</v>
      </c>
    </row>
    <row r="45" spans="1:3" ht="13" x14ac:dyDescent="0.3">
      <c r="A45" s="12">
        <v>33</v>
      </c>
      <c r="B45" s="12">
        <v>33</v>
      </c>
      <c r="C45" s="12">
        <v>33</v>
      </c>
    </row>
    <row r="46" spans="1:3" ht="13" x14ac:dyDescent="0.3">
      <c r="A46" s="12">
        <v>34</v>
      </c>
      <c r="B46" s="12">
        <v>59</v>
      </c>
      <c r="C46" s="12">
        <v>83</v>
      </c>
    </row>
    <row r="47" spans="1:3" ht="13" x14ac:dyDescent="0.3">
      <c r="A47" s="12">
        <v>35</v>
      </c>
      <c r="B47" s="12">
        <v>60</v>
      </c>
      <c r="C47" s="12">
        <v>84</v>
      </c>
    </row>
    <row r="48" spans="1:3" ht="13" x14ac:dyDescent="0.3">
      <c r="A48" s="12">
        <v>36</v>
      </c>
      <c r="B48" s="12">
        <v>61</v>
      </c>
      <c r="C48" s="12">
        <v>85</v>
      </c>
    </row>
    <row r="49" spans="1:3" ht="13" x14ac:dyDescent="0.3">
      <c r="A49" s="12">
        <v>37</v>
      </c>
      <c r="B49" s="12">
        <v>37</v>
      </c>
      <c r="C49" s="12">
        <v>37</v>
      </c>
    </row>
    <row r="50" spans="1:3" ht="13" x14ac:dyDescent="0.3">
      <c r="A50" s="12">
        <v>38</v>
      </c>
      <c r="B50" s="12">
        <v>62</v>
      </c>
      <c r="C50" s="12">
        <v>86</v>
      </c>
    </row>
    <row r="51" spans="1:3" ht="13" x14ac:dyDescent="0.3">
      <c r="A51" s="12">
        <v>39</v>
      </c>
      <c r="B51" s="12">
        <v>63</v>
      </c>
      <c r="C51" s="12">
        <v>87</v>
      </c>
    </row>
    <row r="52" spans="1:3" ht="13" x14ac:dyDescent="0.3">
      <c r="A52" s="12">
        <v>40</v>
      </c>
      <c r="B52" s="12">
        <v>64</v>
      </c>
      <c r="C52" s="12">
        <v>88</v>
      </c>
    </row>
    <row r="53" spans="1:3" x14ac:dyDescent="0.25">
      <c r="A53" s="13" t="s">
        <v>60</v>
      </c>
      <c r="B53" t="s">
        <v>60</v>
      </c>
      <c r="C53" t="s">
        <v>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O8" sqref="O8"/>
    </sheetView>
  </sheetViews>
  <sheetFormatPr defaultRowHeight="12.5" x14ac:dyDescent="0.25"/>
  <sheetData>
    <row r="1" spans="1:5" x14ac:dyDescent="0.25">
      <c r="A1" t="s">
        <v>111</v>
      </c>
    </row>
    <row r="3" spans="1:5" x14ac:dyDescent="0.25">
      <c r="A3" s="22"/>
      <c r="B3" s="18" t="s">
        <v>115</v>
      </c>
      <c r="C3" s="20" t="s">
        <v>2</v>
      </c>
      <c r="D3" s="20" t="s">
        <v>0</v>
      </c>
      <c r="E3" s="20" t="s">
        <v>1</v>
      </c>
    </row>
    <row r="4" spans="1:5" x14ac:dyDescent="0.25">
      <c r="A4" s="16">
        <v>1</v>
      </c>
      <c r="B4" s="16">
        <v>5</v>
      </c>
      <c r="C4" s="19">
        <v>-1.8440000000000001</v>
      </c>
      <c r="D4" s="19">
        <v>-1.913</v>
      </c>
      <c r="E4" s="19">
        <v>-2.0720000000000001</v>
      </c>
    </row>
    <row r="5" spans="1:5" x14ac:dyDescent="0.25">
      <c r="A5" s="16">
        <v>2</v>
      </c>
      <c r="B5" s="16">
        <v>10</v>
      </c>
      <c r="C5" s="19">
        <v>0.30299999999999999</v>
      </c>
      <c r="D5" s="19">
        <v>-1.0999999999999999E-2</v>
      </c>
      <c r="E5" s="19">
        <v>8.0000000000000002E-3</v>
      </c>
    </row>
    <row r="6" spans="1:5" x14ac:dyDescent="0.25">
      <c r="A6" s="16">
        <v>3</v>
      </c>
      <c r="B6" s="16">
        <v>11</v>
      </c>
      <c r="C6" s="19">
        <v>1.5640000000000001</v>
      </c>
      <c r="D6" s="19">
        <v>1.6259999999999999</v>
      </c>
      <c r="E6" s="19">
        <v>1.772</v>
      </c>
    </row>
    <row r="7" spans="1:5" x14ac:dyDescent="0.25">
      <c r="A7" s="16">
        <v>4</v>
      </c>
      <c r="B7" s="16">
        <v>12</v>
      </c>
      <c r="C7" s="19">
        <v>0.56000000000000005</v>
      </c>
      <c r="D7" s="19">
        <v>0.64300000000000002</v>
      </c>
      <c r="E7" s="19">
        <v>5.6000000000000001E-2</v>
      </c>
    </row>
    <row r="8" spans="1:5" x14ac:dyDescent="0.25">
      <c r="A8" s="16">
        <v>5</v>
      </c>
      <c r="B8" s="16">
        <v>14</v>
      </c>
      <c r="C8" s="19">
        <v>-3.1120000000000001</v>
      </c>
      <c r="D8" s="19">
        <v>-3.327</v>
      </c>
      <c r="E8" s="19">
        <v>-3.2429999999999999</v>
      </c>
    </row>
    <row r="9" spans="1:5" x14ac:dyDescent="0.25">
      <c r="A9" s="16">
        <v>6</v>
      </c>
      <c r="B9" s="16">
        <v>15</v>
      </c>
      <c r="C9" s="19">
        <v>-4.5999999999999999E-2</v>
      </c>
      <c r="D9" s="19">
        <v>-5.8000000000000003E-2</v>
      </c>
      <c r="E9" s="19">
        <v>-0.22</v>
      </c>
    </row>
    <row r="10" spans="1:5" x14ac:dyDescent="0.25">
      <c r="A10" s="16">
        <v>7</v>
      </c>
      <c r="B10" s="16">
        <v>16</v>
      </c>
      <c r="C10" s="19">
        <v>-1.7949999999999999</v>
      </c>
      <c r="D10" s="19">
        <v>-2.036</v>
      </c>
      <c r="E10" s="19">
        <v>-2.1</v>
      </c>
    </row>
    <row r="11" spans="1:5" x14ac:dyDescent="0.25">
      <c r="A11" s="16">
        <v>8</v>
      </c>
      <c r="B11" s="16">
        <v>17</v>
      </c>
      <c r="C11" s="19">
        <v>-0.85599999999999998</v>
      </c>
      <c r="D11" s="19">
        <v>-0.93200000000000005</v>
      </c>
      <c r="E11" s="19">
        <v>-1.0860000000000001</v>
      </c>
    </row>
    <row r="12" spans="1:5" x14ac:dyDescent="0.25">
      <c r="A12" s="16">
        <v>9</v>
      </c>
      <c r="B12" s="16">
        <v>23</v>
      </c>
      <c r="C12" s="19">
        <v>0.42199999999999999</v>
      </c>
      <c r="D12" s="19">
        <v>0.39900000000000002</v>
      </c>
      <c r="E12" s="19">
        <v>0.23100000000000001</v>
      </c>
    </row>
    <row r="13" spans="1:5" x14ac:dyDescent="0.25">
      <c r="A13" s="16">
        <v>10</v>
      </c>
      <c r="B13" s="16">
        <v>24</v>
      </c>
      <c r="C13" s="19">
        <v>0.17</v>
      </c>
      <c r="D13" s="19">
        <v>0.11600000000000001</v>
      </c>
      <c r="E13" s="19">
        <v>-0.14599999999999999</v>
      </c>
    </row>
    <row r="14" spans="1:5" x14ac:dyDescent="0.25">
      <c r="A14" s="16">
        <v>11</v>
      </c>
      <c r="B14" s="16">
        <v>25</v>
      </c>
      <c r="C14" s="19">
        <v>0.38100000000000001</v>
      </c>
      <c r="D14" s="19">
        <v>0.33400000000000002</v>
      </c>
      <c r="E14" s="19">
        <v>0.19500000000000001</v>
      </c>
    </row>
    <row r="15" spans="1:5" x14ac:dyDescent="0.25">
      <c r="A15" s="16">
        <v>12</v>
      </c>
      <c r="B15" s="16">
        <v>26</v>
      </c>
      <c r="C15" s="19">
        <v>-1.2869999999999999</v>
      </c>
      <c r="D15" s="19">
        <v>-1.3220000000000001</v>
      </c>
      <c r="E15" s="19">
        <v>-1.48</v>
      </c>
    </row>
    <row r="16" spans="1:5" x14ac:dyDescent="0.25">
      <c r="A16" s="16">
        <v>13</v>
      </c>
      <c r="B16" s="16">
        <v>31</v>
      </c>
      <c r="C16" s="19">
        <v>1.1000000000000001</v>
      </c>
      <c r="D16" s="19">
        <v>1.05</v>
      </c>
      <c r="E16" s="19">
        <v>0.94299999999999995</v>
      </c>
    </row>
    <row r="17" spans="1:5" x14ac:dyDescent="0.25">
      <c r="A17" s="16">
        <v>14</v>
      </c>
      <c r="B17" s="16">
        <v>32</v>
      </c>
      <c r="C17" s="19">
        <v>-0.81499999999999995</v>
      </c>
      <c r="D17" s="19">
        <v>-0.95799999999999996</v>
      </c>
      <c r="E17" s="19">
        <v>-1.0720000000000001</v>
      </c>
    </row>
    <row r="18" spans="1:5" x14ac:dyDescent="0.25">
      <c r="A18" s="16">
        <v>15</v>
      </c>
      <c r="B18" s="16">
        <v>33</v>
      </c>
      <c r="C18" s="19">
        <v>-0.66500000000000004</v>
      </c>
      <c r="D18" s="19">
        <v>-0.81299999999999994</v>
      </c>
      <c r="E18" s="19">
        <v>-0.90800000000000003</v>
      </c>
    </row>
    <row r="19" spans="1:5" x14ac:dyDescent="0.25">
      <c r="A19" s="18">
        <v>16</v>
      </c>
      <c r="B19" s="18">
        <v>37</v>
      </c>
      <c r="C19" s="21">
        <v>-1.236</v>
      </c>
      <c r="D19" s="21">
        <v>-1.444</v>
      </c>
      <c r="E19" s="21">
        <v>-0.33900000000000002</v>
      </c>
    </row>
    <row r="20" spans="1:5" x14ac:dyDescent="0.25">
      <c r="C20" s="15" t="s">
        <v>2</v>
      </c>
      <c r="D20" s="15" t="s">
        <v>0</v>
      </c>
      <c r="E20" s="15" t="s">
        <v>1</v>
      </c>
    </row>
    <row r="21" spans="1:5" x14ac:dyDescent="0.25">
      <c r="B21" t="s">
        <v>112</v>
      </c>
      <c r="C21" s="17">
        <f>AVERAGE(C4:C19)</f>
        <v>-0.44724999999999993</v>
      </c>
      <c r="D21" s="17">
        <f>AVERAGE(D4:D19)</f>
        <v>-0.54037500000000005</v>
      </c>
      <c r="E21" s="17">
        <f>AVERAGE(E4:E19)</f>
        <v>-0.59131250000000013</v>
      </c>
    </row>
    <row r="22" spans="1:5" x14ac:dyDescent="0.25">
      <c r="B22" t="s">
        <v>113</v>
      </c>
      <c r="C22" s="17">
        <f>STDEV(C4:C19)</f>
        <v>1.2259799073938094</v>
      </c>
      <c r="D22" s="17">
        <f>STDEV(D4:D19)</f>
        <v>1.2891705796105237</v>
      </c>
      <c r="E22" s="17">
        <f>STDEV(E4:E19)</f>
        <v>1.2457320588714091</v>
      </c>
    </row>
    <row r="23" spans="1:5" x14ac:dyDescent="0.25">
      <c r="C23" s="17"/>
      <c r="D23" s="17"/>
      <c r="E23" s="17"/>
    </row>
    <row r="24" spans="1:5" x14ac:dyDescent="0.25">
      <c r="A24" t="s">
        <v>114</v>
      </c>
      <c r="B24" t="s">
        <v>112</v>
      </c>
      <c r="C24" s="17">
        <f>AVERAGE(C4:C18)</f>
        <v>-0.39466666666666661</v>
      </c>
      <c r="D24" s="17">
        <f>AVERAGE(D4:D18)</f>
        <v>-0.48013333333333347</v>
      </c>
      <c r="E24" s="17">
        <f>AVERAGE(E4:E18)</f>
        <v>-0.60813333333333341</v>
      </c>
    </row>
    <row r="25" spans="1:5" x14ac:dyDescent="0.25">
      <c r="B25" t="s">
        <v>113</v>
      </c>
      <c r="C25" s="17">
        <f>STDEV(C4:C18)</f>
        <v>1.2501942515731972</v>
      </c>
      <c r="D25" s="17">
        <f>STDEV(D4:D18)</f>
        <v>1.3109003921332993</v>
      </c>
      <c r="E25" s="17">
        <f>STDEV(E4:E18)</f>
        <v>1.287573014110915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>
      <selection activeCell="B11" sqref="B11"/>
    </sheetView>
  </sheetViews>
  <sheetFormatPr defaultRowHeight="13" x14ac:dyDescent="0.3"/>
  <cols>
    <col min="1" max="1" width="79.81640625" style="11" bestFit="1" customWidth="1"/>
    <col min="2" max="2" width="11.7265625" bestFit="1" customWidth="1"/>
  </cols>
  <sheetData>
    <row r="1" spans="1:2" x14ac:dyDescent="0.3">
      <c r="A1" s="11" t="s">
        <v>57</v>
      </c>
    </row>
    <row r="2" spans="1:2" x14ac:dyDescent="0.3">
      <c r="A2" s="11" t="s">
        <v>141</v>
      </c>
    </row>
    <row r="3" spans="1:2" x14ac:dyDescent="0.3">
      <c r="A3" s="11" t="s">
        <v>125</v>
      </c>
    </row>
    <row r="4" spans="1:2" x14ac:dyDescent="0.3">
      <c r="A4" s="11" t="s">
        <v>58</v>
      </c>
    </row>
    <row r="5" spans="1:2" x14ac:dyDescent="0.3">
      <c r="A5" s="11" t="s">
        <v>142</v>
      </c>
    </row>
    <row r="6" spans="1:2" x14ac:dyDescent="0.3">
      <c r="A6" s="11" t="s">
        <v>143</v>
      </c>
    </row>
    <row r="7" spans="1:2" x14ac:dyDescent="0.3">
      <c r="A7" s="11" t="s">
        <v>144</v>
      </c>
      <c r="B7" s="10"/>
    </row>
    <row r="8" spans="1:2" x14ac:dyDescent="0.3">
      <c r="A8" s="11" t="s">
        <v>130</v>
      </c>
    </row>
    <row r="9" spans="1:2" x14ac:dyDescent="0.3">
      <c r="B9" s="12"/>
    </row>
    <row r="10" spans="1:2" x14ac:dyDescent="0.3">
      <c r="A10" s="11" t="s">
        <v>154</v>
      </c>
      <c r="B10" s="12"/>
    </row>
    <row r="11" spans="1:2" x14ac:dyDescent="0.3">
      <c r="A11" s="11" t="s">
        <v>155</v>
      </c>
      <c r="B11" s="12"/>
    </row>
    <row r="12" spans="1:2" x14ac:dyDescent="0.3">
      <c r="A12" s="11" t="s">
        <v>156</v>
      </c>
    </row>
    <row r="15" spans="1:2" x14ac:dyDescent="0.3">
      <c r="A15" s="11" t="s">
        <v>145</v>
      </c>
    </row>
    <row r="16" spans="1:2" x14ac:dyDescent="0.3">
      <c r="A16" s="11" t="s">
        <v>146</v>
      </c>
    </row>
    <row r="17" spans="1:1" x14ac:dyDescent="0.3">
      <c r="A17" s="11" t="s">
        <v>147</v>
      </c>
    </row>
    <row r="18" spans="1:1" x14ac:dyDescent="0.3">
      <c r="A18" s="11" t="s">
        <v>148</v>
      </c>
    </row>
    <row r="19" spans="1:1" x14ac:dyDescent="0.3">
      <c r="A19" s="11" t="s">
        <v>149</v>
      </c>
    </row>
    <row r="20" spans="1:1" x14ac:dyDescent="0.3">
      <c r="A20" s="11" t="s">
        <v>65</v>
      </c>
    </row>
    <row r="21" spans="1:1" x14ac:dyDescent="0.3">
      <c r="A21" s="11" t="s">
        <v>150</v>
      </c>
    </row>
    <row r="22" spans="1:1" x14ac:dyDescent="0.3">
      <c r="A22" s="11" t="s">
        <v>66</v>
      </c>
    </row>
    <row r="23" spans="1:1" x14ac:dyDescent="0.3">
      <c r="A23" s="11" t="s">
        <v>67</v>
      </c>
    </row>
    <row r="24" spans="1:1" x14ac:dyDescent="0.3">
      <c r="A24" s="11" t="s">
        <v>68</v>
      </c>
    </row>
    <row r="25" spans="1:1" x14ac:dyDescent="0.3">
      <c r="A25" s="11" t="s">
        <v>69</v>
      </c>
    </row>
    <row r="26" spans="1:1" x14ac:dyDescent="0.3">
      <c r="A26" s="11" t="s">
        <v>70</v>
      </c>
    </row>
    <row r="27" spans="1:1" x14ac:dyDescent="0.3">
      <c r="A27" s="11" t="s">
        <v>71</v>
      </c>
    </row>
    <row r="28" spans="1:1" x14ac:dyDescent="0.3">
      <c r="A28" s="11" t="s">
        <v>72</v>
      </c>
    </row>
    <row r="29" spans="1:1" x14ac:dyDescent="0.3">
      <c r="A29" s="11" t="s">
        <v>73</v>
      </c>
    </row>
    <row r="30" spans="1:1" x14ac:dyDescent="0.3">
      <c r="A30" s="11" t="s">
        <v>74</v>
      </c>
    </row>
    <row r="31" spans="1:1" x14ac:dyDescent="0.3">
      <c r="A31" s="11" t="s">
        <v>75</v>
      </c>
    </row>
    <row r="32" spans="1:1" x14ac:dyDescent="0.3">
      <c r="A32" s="11" t="s">
        <v>76</v>
      </c>
    </row>
    <row r="33" spans="1:1" x14ac:dyDescent="0.3">
      <c r="A33" s="11" t="s">
        <v>77</v>
      </c>
    </row>
    <row r="34" spans="1:1" x14ac:dyDescent="0.3">
      <c r="A34" s="11" t="s">
        <v>78</v>
      </c>
    </row>
    <row r="35" spans="1:1" x14ac:dyDescent="0.3">
      <c r="A35" s="11" t="s">
        <v>79</v>
      </c>
    </row>
    <row r="36" spans="1:1" x14ac:dyDescent="0.3">
      <c r="A36" s="11" t="s">
        <v>80</v>
      </c>
    </row>
    <row r="37" spans="1:1" x14ac:dyDescent="0.3">
      <c r="A37" s="11" t="s">
        <v>65</v>
      </c>
    </row>
    <row r="38" spans="1:1" x14ac:dyDescent="0.3">
      <c r="A38" s="11" t="s">
        <v>151</v>
      </c>
    </row>
    <row r="39" spans="1:1" x14ac:dyDescent="0.3">
      <c r="A39" s="11" t="s">
        <v>66</v>
      </c>
    </row>
    <row r="40" spans="1:1" x14ac:dyDescent="0.3">
      <c r="A40" s="11" t="s">
        <v>67</v>
      </c>
    </row>
    <row r="41" spans="1:1" x14ac:dyDescent="0.3">
      <c r="A41" s="11" t="s">
        <v>81</v>
      </c>
    </row>
    <row r="42" spans="1:1" x14ac:dyDescent="0.3">
      <c r="A42" s="11" t="s">
        <v>69</v>
      </c>
    </row>
    <row r="43" spans="1:1" x14ac:dyDescent="0.3">
      <c r="A43" s="11" t="s">
        <v>82</v>
      </c>
    </row>
    <row r="44" spans="1:1" x14ac:dyDescent="0.3">
      <c r="A44" s="11" t="s">
        <v>83</v>
      </c>
    </row>
    <row r="45" spans="1:1" x14ac:dyDescent="0.3">
      <c r="A45" s="11" t="s">
        <v>84</v>
      </c>
    </row>
    <row r="46" spans="1:1" x14ac:dyDescent="0.3">
      <c r="A46" s="11" t="s">
        <v>85</v>
      </c>
    </row>
    <row r="47" spans="1:1" x14ac:dyDescent="0.3">
      <c r="A47" s="11" t="s">
        <v>86</v>
      </c>
    </row>
    <row r="48" spans="1:1" x14ac:dyDescent="0.3">
      <c r="A48" s="11" t="s">
        <v>73</v>
      </c>
    </row>
    <row r="49" spans="1:1" x14ac:dyDescent="0.3">
      <c r="A49" s="11" t="s">
        <v>87</v>
      </c>
    </row>
    <row r="50" spans="1:1" x14ac:dyDescent="0.3">
      <c r="A50" s="11" t="s">
        <v>75</v>
      </c>
    </row>
    <row r="51" spans="1:1" x14ac:dyDescent="0.3">
      <c r="A51" s="11" t="s">
        <v>88</v>
      </c>
    </row>
    <row r="52" spans="1:1" x14ac:dyDescent="0.3">
      <c r="A52" s="11" t="s">
        <v>77</v>
      </c>
    </row>
    <row r="53" spans="1:1" x14ac:dyDescent="0.3">
      <c r="A53" s="11" t="s">
        <v>89</v>
      </c>
    </row>
    <row r="54" spans="1:1" x14ac:dyDescent="0.3">
      <c r="A54" s="11" t="s">
        <v>79</v>
      </c>
    </row>
    <row r="55" spans="1:1" x14ac:dyDescent="0.3">
      <c r="A55" s="11" t="s">
        <v>90</v>
      </c>
    </row>
    <row r="56" spans="1:1" x14ac:dyDescent="0.3">
      <c r="A56" s="11" t="s">
        <v>64</v>
      </c>
    </row>
    <row r="57" spans="1:1" x14ac:dyDescent="0.3">
      <c r="A57" s="11" t="s">
        <v>152</v>
      </c>
    </row>
    <row r="58" spans="1:1" x14ac:dyDescent="0.3">
      <c r="A58" s="11" t="s">
        <v>153</v>
      </c>
    </row>
    <row r="59" spans="1:1" x14ac:dyDescent="0.3">
      <c r="A59" s="11" t="s">
        <v>59</v>
      </c>
    </row>
  </sheetData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A8" sqref="A8"/>
    </sheetView>
  </sheetViews>
  <sheetFormatPr defaultRowHeight="12.5" x14ac:dyDescent="0.25"/>
  <cols>
    <col min="1" max="3" width="56.26953125" bestFit="1" customWidth="1"/>
  </cols>
  <sheetData>
    <row r="1" spans="1:3" ht="13" x14ac:dyDescent="0.3">
      <c r="A1" s="12" t="s">
        <v>57</v>
      </c>
      <c r="B1" s="12" t="s">
        <v>57</v>
      </c>
      <c r="C1" s="12" t="s">
        <v>57</v>
      </c>
    </row>
    <row r="2" spans="1:3" ht="13" x14ac:dyDescent="0.3">
      <c r="A2" s="12" t="s">
        <v>157</v>
      </c>
      <c r="B2" s="12" t="s">
        <v>161</v>
      </c>
      <c r="C2" s="12" t="s">
        <v>163</v>
      </c>
    </row>
    <row r="3" spans="1:3" ht="13" x14ac:dyDescent="0.3">
      <c r="A3" s="12" t="s">
        <v>124</v>
      </c>
      <c r="B3" s="12" t="s">
        <v>134</v>
      </c>
      <c r="C3" s="12" t="s">
        <v>138</v>
      </c>
    </row>
    <row r="4" spans="1:3" ht="13" x14ac:dyDescent="0.3">
      <c r="A4" s="12" t="s">
        <v>125</v>
      </c>
      <c r="B4" s="12" t="s">
        <v>125</v>
      </c>
      <c r="C4" s="12" t="s">
        <v>125</v>
      </c>
    </row>
    <row r="5" spans="1:3" ht="13" x14ac:dyDescent="0.3">
      <c r="A5" s="12" t="s">
        <v>58</v>
      </c>
      <c r="B5" s="12" t="s">
        <v>58</v>
      </c>
      <c r="C5" s="12" t="s">
        <v>58</v>
      </c>
    </row>
    <row r="6" spans="1:3" ht="13" x14ac:dyDescent="0.3">
      <c r="A6" s="12" t="s">
        <v>126</v>
      </c>
      <c r="B6" s="12" t="s">
        <v>126</v>
      </c>
      <c r="C6" s="12" t="s">
        <v>126</v>
      </c>
    </row>
    <row r="7" spans="1:3" ht="13" x14ac:dyDescent="0.3">
      <c r="A7" s="12" t="s">
        <v>127</v>
      </c>
      <c r="B7" s="12" t="s">
        <v>127</v>
      </c>
      <c r="C7" s="12" t="s">
        <v>127</v>
      </c>
    </row>
    <row r="8" spans="1:3" ht="13" x14ac:dyDescent="0.3">
      <c r="A8" s="12" t="s">
        <v>158</v>
      </c>
      <c r="B8" s="12" t="s">
        <v>158</v>
      </c>
      <c r="C8" s="12" t="s">
        <v>158</v>
      </c>
    </row>
    <row r="9" spans="1:3" ht="13" x14ac:dyDescent="0.3">
      <c r="A9" s="12" t="s">
        <v>129</v>
      </c>
      <c r="B9" s="12" t="s">
        <v>135</v>
      </c>
      <c r="C9" s="12" t="s">
        <v>139</v>
      </c>
    </row>
    <row r="10" spans="1:3" ht="13" x14ac:dyDescent="0.3">
      <c r="A10" s="12" t="s">
        <v>130</v>
      </c>
      <c r="B10" s="12" t="s">
        <v>130</v>
      </c>
      <c r="C10" s="12" t="s">
        <v>130</v>
      </c>
    </row>
    <row r="11" spans="1:3" ht="13" x14ac:dyDescent="0.3">
      <c r="A11" s="12" t="s">
        <v>159</v>
      </c>
      <c r="B11" s="12" t="s">
        <v>159</v>
      </c>
      <c r="C11" s="12" t="s">
        <v>159</v>
      </c>
    </row>
    <row r="12" spans="1:3" ht="13" x14ac:dyDescent="0.3">
      <c r="A12" s="12" t="s">
        <v>160</v>
      </c>
      <c r="B12" s="12" t="s">
        <v>162</v>
      </c>
      <c r="C12" s="12" t="s">
        <v>164</v>
      </c>
    </row>
    <row r="13" spans="1:3" ht="13" x14ac:dyDescent="0.3">
      <c r="A13" s="12" t="s">
        <v>59</v>
      </c>
      <c r="B13" s="12" t="s">
        <v>59</v>
      </c>
      <c r="C13" s="12" t="s">
        <v>59</v>
      </c>
    </row>
    <row r="14" spans="1:3" ht="13" x14ac:dyDescent="0.3">
      <c r="A14" s="12">
        <v>1</v>
      </c>
      <c r="B14" s="12">
        <v>41</v>
      </c>
      <c r="C14" s="12">
        <v>65</v>
      </c>
    </row>
    <row r="15" spans="1:3" ht="13" x14ac:dyDescent="0.3">
      <c r="A15" s="12">
        <v>2</v>
      </c>
      <c r="B15" s="12">
        <v>42</v>
      </c>
      <c r="C15" s="12">
        <v>66</v>
      </c>
    </row>
    <row r="16" spans="1:3" ht="13" x14ac:dyDescent="0.3">
      <c r="A16" s="12">
        <v>3</v>
      </c>
      <c r="B16" s="12">
        <v>43</v>
      </c>
      <c r="C16" s="12">
        <v>67</v>
      </c>
    </row>
    <row r="17" spans="1:3" ht="13" x14ac:dyDescent="0.3">
      <c r="A17" s="12">
        <v>4</v>
      </c>
      <c r="B17" s="12">
        <v>44</v>
      </c>
      <c r="C17" s="12">
        <v>68</v>
      </c>
    </row>
    <row r="18" spans="1:3" ht="13" x14ac:dyDescent="0.3">
      <c r="A18" s="12">
        <v>5</v>
      </c>
      <c r="B18" s="12">
        <v>5</v>
      </c>
      <c r="C18" s="12">
        <v>5</v>
      </c>
    </row>
    <row r="19" spans="1:3" ht="13" x14ac:dyDescent="0.3">
      <c r="A19" s="12">
        <v>6</v>
      </c>
      <c r="B19" s="12">
        <v>45</v>
      </c>
      <c r="C19" s="12">
        <v>69</v>
      </c>
    </row>
    <row r="20" spans="1:3" ht="13" x14ac:dyDescent="0.3">
      <c r="A20" s="12">
        <v>7</v>
      </c>
      <c r="B20" s="12">
        <v>46</v>
      </c>
      <c r="C20" s="12">
        <v>70</v>
      </c>
    </row>
    <row r="21" spans="1:3" ht="13" x14ac:dyDescent="0.3">
      <c r="A21" s="12">
        <v>8</v>
      </c>
      <c r="B21" s="12">
        <v>47</v>
      </c>
      <c r="C21" s="12">
        <v>71</v>
      </c>
    </row>
    <row r="22" spans="1:3" ht="13" x14ac:dyDescent="0.3">
      <c r="A22" s="12">
        <v>9</v>
      </c>
      <c r="B22" s="12">
        <v>48</v>
      </c>
      <c r="C22" s="12">
        <v>72</v>
      </c>
    </row>
    <row r="23" spans="1:3" ht="13" x14ac:dyDescent="0.3">
      <c r="A23" s="12">
        <v>10</v>
      </c>
      <c r="B23" s="12">
        <v>10</v>
      </c>
      <c r="C23" s="12">
        <v>10</v>
      </c>
    </row>
    <row r="24" spans="1:3" ht="13" x14ac:dyDescent="0.3">
      <c r="A24" s="12">
        <v>11</v>
      </c>
      <c r="B24" s="12">
        <v>11</v>
      </c>
      <c r="C24" s="12">
        <v>12</v>
      </c>
    </row>
    <row r="25" spans="1:3" ht="13" x14ac:dyDescent="0.3">
      <c r="A25" s="12">
        <v>12</v>
      </c>
      <c r="B25" s="12">
        <v>12</v>
      </c>
      <c r="C25" s="12">
        <v>11</v>
      </c>
    </row>
    <row r="26" spans="1:3" ht="13" x14ac:dyDescent="0.3">
      <c r="A26" s="12">
        <v>13</v>
      </c>
      <c r="B26" s="12">
        <v>49</v>
      </c>
      <c r="C26" s="12">
        <v>73</v>
      </c>
    </row>
    <row r="27" spans="1:3" ht="13" x14ac:dyDescent="0.3">
      <c r="A27" s="12">
        <v>14</v>
      </c>
      <c r="B27" s="12">
        <v>14</v>
      </c>
      <c r="C27" s="12">
        <v>14</v>
      </c>
    </row>
    <row r="28" spans="1:3" ht="13" x14ac:dyDescent="0.3">
      <c r="A28" s="12">
        <v>15</v>
      </c>
      <c r="B28" s="12">
        <v>15</v>
      </c>
      <c r="C28" s="12">
        <v>15</v>
      </c>
    </row>
    <row r="29" spans="1:3" ht="13" x14ac:dyDescent="0.3">
      <c r="A29" s="12">
        <v>16</v>
      </c>
      <c r="B29" s="12">
        <v>16</v>
      </c>
      <c r="C29" s="12">
        <v>16</v>
      </c>
    </row>
    <row r="30" spans="1:3" ht="13" x14ac:dyDescent="0.3">
      <c r="A30" s="12">
        <v>17</v>
      </c>
      <c r="B30" s="12">
        <v>17</v>
      </c>
      <c r="C30" s="12">
        <v>17</v>
      </c>
    </row>
    <row r="31" spans="1:3" ht="13" x14ac:dyDescent="0.3">
      <c r="A31" s="12">
        <v>18</v>
      </c>
      <c r="B31" s="12">
        <v>50</v>
      </c>
      <c r="C31" s="12">
        <v>74</v>
      </c>
    </row>
    <row r="32" spans="1:3" ht="13" x14ac:dyDescent="0.3">
      <c r="A32" s="12">
        <v>19</v>
      </c>
      <c r="B32" s="12">
        <v>51</v>
      </c>
      <c r="C32" s="12">
        <v>75</v>
      </c>
    </row>
    <row r="33" spans="1:3" ht="13" x14ac:dyDescent="0.3">
      <c r="A33" s="12">
        <v>20</v>
      </c>
      <c r="B33" s="12">
        <v>52</v>
      </c>
      <c r="C33" s="12">
        <v>76</v>
      </c>
    </row>
    <row r="34" spans="1:3" ht="13" x14ac:dyDescent="0.3">
      <c r="A34" s="12">
        <v>21</v>
      </c>
      <c r="B34" s="12">
        <v>53</v>
      </c>
      <c r="C34" s="12">
        <v>77</v>
      </c>
    </row>
    <row r="35" spans="1:3" ht="13" x14ac:dyDescent="0.3">
      <c r="A35" s="12">
        <v>22</v>
      </c>
      <c r="B35" s="12">
        <v>54</v>
      </c>
      <c r="C35" s="12">
        <v>78</v>
      </c>
    </row>
    <row r="36" spans="1:3" ht="13" x14ac:dyDescent="0.3">
      <c r="A36" s="12">
        <v>23</v>
      </c>
      <c r="B36" s="12">
        <v>23</v>
      </c>
      <c r="C36" s="12">
        <v>23</v>
      </c>
    </row>
    <row r="37" spans="1:3" ht="13" x14ac:dyDescent="0.3">
      <c r="A37" s="12">
        <v>24</v>
      </c>
      <c r="B37" s="12">
        <v>24</v>
      </c>
      <c r="C37" s="12">
        <v>24</v>
      </c>
    </row>
    <row r="38" spans="1:3" ht="13" x14ac:dyDescent="0.3">
      <c r="A38" s="12">
        <v>25</v>
      </c>
      <c r="B38" s="12">
        <v>25</v>
      </c>
      <c r="C38" s="12">
        <v>25</v>
      </c>
    </row>
    <row r="39" spans="1:3" ht="13" x14ac:dyDescent="0.3">
      <c r="A39" s="12">
        <v>26</v>
      </c>
      <c r="B39" s="12">
        <v>26</v>
      </c>
      <c r="C39" s="12">
        <v>26</v>
      </c>
    </row>
    <row r="40" spans="1:3" ht="13" x14ac:dyDescent="0.3">
      <c r="A40" s="12">
        <v>27</v>
      </c>
      <c r="B40" s="12">
        <v>55</v>
      </c>
      <c r="C40" s="12">
        <v>79</v>
      </c>
    </row>
    <row r="41" spans="1:3" ht="13" x14ac:dyDescent="0.3">
      <c r="A41" s="12">
        <v>28</v>
      </c>
      <c r="B41" s="12">
        <v>56</v>
      </c>
      <c r="C41" s="12">
        <v>80</v>
      </c>
    </row>
    <row r="42" spans="1:3" ht="13" x14ac:dyDescent="0.3">
      <c r="A42" s="12">
        <v>29</v>
      </c>
      <c r="B42" s="12">
        <v>57</v>
      </c>
      <c r="C42" s="12">
        <v>81</v>
      </c>
    </row>
    <row r="43" spans="1:3" ht="13" x14ac:dyDescent="0.3">
      <c r="A43" s="12">
        <v>30</v>
      </c>
      <c r="B43" s="12">
        <v>58</v>
      </c>
      <c r="C43" s="12">
        <v>82</v>
      </c>
    </row>
    <row r="44" spans="1:3" ht="13" x14ac:dyDescent="0.3">
      <c r="A44" s="12">
        <v>31</v>
      </c>
      <c r="B44" s="12">
        <v>31</v>
      </c>
      <c r="C44" s="12">
        <v>31</v>
      </c>
    </row>
    <row r="45" spans="1:3" ht="13" x14ac:dyDescent="0.3">
      <c r="A45" s="12">
        <v>32</v>
      </c>
      <c r="B45" s="12">
        <v>32</v>
      </c>
      <c r="C45" s="12">
        <v>32</v>
      </c>
    </row>
    <row r="46" spans="1:3" ht="13" x14ac:dyDescent="0.3">
      <c r="A46" s="12">
        <v>33</v>
      </c>
      <c r="B46" s="12">
        <v>33</v>
      </c>
      <c r="C46" s="12">
        <v>33</v>
      </c>
    </row>
    <row r="47" spans="1:3" ht="13" x14ac:dyDescent="0.3">
      <c r="A47" s="12">
        <v>34</v>
      </c>
      <c r="B47" s="12">
        <v>59</v>
      </c>
      <c r="C47" s="12">
        <v>83</v>
      </c>
    </row>
    <row r="48" spans="1:3" ht="13" x14ac:dyDescent="0.3">
      <c r="A48" s="12">
        <v>35</v>
      </c>
      <c r="B48" s="12">
        <v>60</v>
      </c>
      <c r="C48" s="12">
        <v>84</v>
      </c>
    </row>
    <row r="49" spans="1:3" ht="13" x14ac:dyDescent="0.3">
      <c r="A49" s="12">
        <v>36</v>
      </c>
      <c r="B49" s="12">
        <v>61</v>
      </c>
      <c r="C49" s="12">
        <v>85</v>
      </c>
    </row>
    <row r="50" spans="1:3" ht="13" x14ac:dyDescent="0.3">
      <c r="A50" s="12" t="s">
        <v>61</v>
      </c>
      <c r="B50" s="12" t="s">
        <v>62</v>
      </c>
      <c r="C50" s="12" t="s">
        <v>63</v>
      </c>
    </row>
    <row r="51" spans="1:3" ht="13" x14ac:dyDescent="0.3">
      <c r="A51" s="12">
        <v>38</v>
      </c>
      <c r="B51" s="12">
        <v>62</v>
      </c>
      <c r="C51" s="12">
        <v>86</v>
      </c>
    </row>
    <row r="52" spans="1:3" ht="13" x14ac:dyDescent="0.3">
      <c r="A52" s="12">
        <v>39</v>
      </c>
      <c r="B52" s="12">
        <v>63</v>
      </c>
      <c r="C52" s="12">
        <v>87</v>
      </c>
    </row>
    <row r="53" spans="1:3" ht="13" x14ac:dyDescent="0.3">
      <c r="A53" s="12">
        <v>40</v>
      </c>
      <c r="B53" s="12">
        <v>64</v>
      </c>
      <c r="C53" s="12">
        <v>88</v>
      </c>
    </row>
    <row r="54" spans="1:3" x14ac:dyDescent="0.25">
      <c r="A54" t="s">
        <v>60</v>
      </c>
      <c r="B54" t="s">
        <v>60</v>
      </c>
      <c r="C54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Process</vt:lpstr>
      <vt:lpstr>KEY</vt:lpstr>
      <vt:lpstr>Response Data</vt:lpstr>
      <vt:lpstr>Scored File</vt:lpstr>
      <vt:lpstr>CommandFiles</vt:lpstr>
      <vt:lpstr>Scatterplots</vt:lpstr>
      <vt:lpstr>ConcurrentCalib</vt:lpstr>
      <vt:lpstr>Scoring wAnchor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Administrador_Master</dc:creator>
  <cp:lastModifiedBy>Michael C Rodriguez</cp:lastModifiedBy>
  <cp:lastPrinted>2008-02-13T17:50:46Z</cp:lastPrinted>
  <dcterms:created xsi:type="dcterms:W3CDTF">2006-12-06T15:37:32Z</dcterms:created>
  <dcterms:modified xsi:type="dcterms:W3CDTF">2020-03-23T04:25:19Z</dcterms:modified>
</cp:coreProperties>
</file>